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8915" windowHeight="11250"/>
  </bookViews>
  <sheets>
    <sheet name="PAQUETE 1 FISCALIA TIJUANA" sheetId="1" r:id="rId1"/>
    <sheet name="PAQUETE 2 FISCALIA ENSENADA" sheetId="2" r:id="rId2"/>
    <sheet name="PAQUETE 3 FISCALIA MEXICALI" sheetId="3" r:id="rId3"/>
  </sheets>
  <calcPr calcId="145621"/>
</workbook>
</file>

<file path=xl/calcChain.xml><?xml version="1.0" encoding="utf-8"?>
<calcChain xmlns="http://schemas.openxmlformats.org/spreadsheetml/2006/main">
  <c r="N42" i="3" l="1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</calcChain>
</file>

<file path=xl/sharedStrings.xml><?xml version="1.0" encoding="utf-8"?>
<sst xmlns="http://schemas.openxmlformats.org/spreadsheetml/2006/main" count="482" uniqueCount="181">
  <si>
    <t>FISCALIA GENERAL DEL ESTADO.</t>
  </si>
  <si>
    <t>TIJUANA</t>
  </si>
  <si>
    <t>PARTIDA</t>
  </si>
  <si>
    <t>OFICINA</t>
  </si>
  <si>
    <t>DIRECCION</t>
  </si>
  <si>
    <t>DIAS A CUBRIR</t>
  </si>
  <si>
    <t>HORARIOS A CUBRIR</t>
  </si>
  <si>
    <t>PERSONAL SOLICITADO</t>
  </si>
  <si>
    <t>HORAS POR DIA POR PERSONA</t>
  </si>
  <si>
    <t>HORAS DIARIAS POR TURNO</t>
  </si>
  <si>
    <t>AGS</t>
  </si>
  <si>
    <t>SEP</t>
  </si>
  <si>
    <t>OCT</t>
  </si>
  <si>
    <t>NOV</t>
  </si>
  <si>
    <t>DIC</t>
  </si>
  <si>
    <t xml:space="preserve"> COMANDANCIA ROSARITO. </t>
  </si>
  <si>
    <t>AV. JOSE HARO AGUILAR # 2009 . LOCALES 1,2 Y 3.  FRACCIONAMIENTO VILLATURISTICA ROSARITO B.C.</t>
  </si>
  <si>
    <t>LUNES A VIERNES</t>
  </si>
  <si>
    <t>6:00 A 14:00</t>
  </si>
  <si>
    <t>SABADO</t>
  </si>
  <si>
    <t>8:00 A 12:00</t>
  </si>
  <si>
    <t xml:space="preserve">FISCALIA PLAYAS DE ROSARITO, SEJAP Y UTMC.  (NUEVOS EDIFICIOS EN ROSARITO). </t>
  </si>
  <si>
    <t>CECC-4</t>
  </si>
  <si>
    <t>ROSARITO</t>
  </si>
  <si>
    <t>L U N E S   A     SABADO</t>
  </si>
  <si>
    <t>15:00 A 23:00</t>
  </si>
  <si>
    <t>RECEPTORA Y COMANDANCIA. TECATE.</t>
  </si>
  <si>
    <t>AV. MISION SANTA ROSALIA S/N. FRACC. EL DESCANSO. TECATE. B.C.</t>
  </si>
  <si>
    <t xml:space="preserve">RECEPTORA Y COMANDANCIA.                                          </t>
  </si>
  <si>
    <t>14:00 A 18:00</t>
  </si>
  <si>
    <t xml:space="preserve">FISCALIA REGIONAL. TECATE  CARRET MEXICALI-TIJUANA KM 140 COL. PASO DEL AGUILA, FRENTE AL PARQUE INDUSTRIAL EL BAJIO Y ENSGUIDA DE LA ACADEMIA DE POLICIA   </t>
  </si>
  <si>
    <t>CARRET MEXICALI-TIJUANA KM 140 COL. PASO DEL AGUILA, FRENTE AL PARQUE INDUSTRIAL EL BAJIO Y ENSEGUIDA DE LA ACADEMIA DE POLICIA</t>
  </si>
  <si>
    <t>7:00 A 15:00</t>
  </si>
  <si>
    <t xml:space="preserve"> AFIS PERICIALES Y UNIDADES DE INV.  CALLEJON REFORMA # 340. COL.  PRIMERA SECCION.                                                                            </t>
  </si>
  <si>
    <t xml:space="preserve">CALLEJON REFORMA # 340. COL.  PRIMERA SECCION.   </t>
  </si>
  <si>
    <t>9:00 A 13:00</t>
  </si>
  <si>
    <t>TECATE</t>
  </si>
  <si>
    <t>AGENGIA DEL MINISTERIO PUBLICO, PLAYAS DE TIJUANA., B.C.</t>
  </si>
  <si>
    <t>AV. PARQUE AZTECA NORTE. ESQ. PRIV DE LA LANA S/N PLAYAS DE TIJUANA</t>
  </si>
  <si>
    <t>ROBOS LA MESA EDIFICIO DE DOS PISOS. ALAMAR (LA MESA). EDIFICIO A Y OFICINA MOVIL.</t>
  </si>
  <si>
    <t xml:space="preserve">AV. MURUA MARTINEZ  S/N.  FRACCIONAMIENTO CHAPULTEPEC ALAMAR TIJUANA, B.C. </t>
  </si>
  <si>
    <t>SEJAP, JUSTICIA ALTERNATIVA, UTMC. (EDIFICIO B Y OFICINA MOVIL).</t>
  </si>
  <si>
    <t>SEXUALES, ADOLESCENTES, CELDAS  Y CASA MOVIL.</t>
  </si>
  <si>
    <t>AGENCIA RECEPTORA LA MESA (EDIFICIO "C" Y OFICINA MOVIL).</t>
  </si>
  <si>
    <t>AGENCIA RECEPTORA LA MESA.</t>
  </si>
  <si>
    <t>SEXUALES, ADOLESCENTES, CELDAS  Y CASA MOVIL LA MESA AV.  MURUA MARTINEZ S/N. FRACCIONAMIENTO CHAPULTEPEC ALAMAR TIJUANA, B.C. (EDIFICIO D Y OFICINA MOVIL)</t>
  </si>
  <si>
    <t>FISCALIA DE PERSONAS NO LOCALIZADAS,</t>
  </si>
  <si>
    <t>CALLE FUERZA AEREA ENTRE ACACIA Y ALAMO, COLONIA CENTRO URBANO. 70/76.</t>
  </si>
  <si>
    <t>UNIDADES DE INVESTIGACION CONTRA LA VIDA Y LA INTEGRIDAD</t>
  </si>
  <si>
    <t xml:space="preserve"> VIA RAPIDA PONIENTE  Y AV. DIEGO RIVERA # 10211. ZONA RIO. TIJUANA B.C. </t>
  </si>
  <si>
    <t>AGENCIA DE  ROBO DE VEHICULOS.     Y AGENCIA DEL M.P. TRADICIONAL ROBO DE VEHICULOS.                                         MESA DE OTAY.</t>
  </si>
  <si>
    <t>AV. DEL PARQUE # 15. MESA DE OTAY.</t>
  </si>
  <si>
    <t>UNIDADES DE INVESTIGACION ZONA CENTRO.</t>
  </si>
  <si>
    <t xml:space="preserve"> AV. RIO SUCHIATE # 10036. COL. REVOLUCION TIJUANA, B.C.</t>
  </si>
  <si>
    <t>APREHENSIONES, ROBOS BANCARIOS, PUNTOS FIJOS.</t>
  </si>
  <si>
    <t xml:space="preserve"> AV. RIO SUCHIATE. 10036. COL REVOLUCION.</t>
  </si>
  <si>
    <t>06:00 A 14:00</t>
  </si>
  <si>
    <t>08:00 A 12:00</t>
  </si>
  <si>
    <t xml:space="preserve">PLATAFORMA.  </t>
  </si>
  <si>
    <t>FISCALIA REGIONAL, INFORMATICA,. TORRE 1. TIJUANA RIO RIO SUCHIATE  # 10036. COL. REVOLUCION.</t>
  </si>
  <si>
    <t>COORDINACION ADMINISTRATIVA  RIO SUCHIATE # 10036. COL. REVOLUCION</t>
  </si>
  <si>
    <t>SISTEMA TRADICIONAL</t>
  </si>
  <si>
    <t>COMUNICACIÓN SOCIAL Y CAPITAL HUMANO.</t>
  </si>
  <si>
    <t>AGENCIA DEL MINISTERIO PUBLICO PATRIMONIALES Y GRUPO DE LA POLICIA MINISTERIAL PATRIMONIALES .  CALLE  RIO  COLORADO  # 10030. LOCAL  A Y B.  COLONIA REVOLUCION.</t>
  </si>
  <si>
    <t xml:space="preserve"> CALLE  RIO  COLORADO  # 10030. LOCAL  A Y B.  COLONIA REVOLUCION.</t>
  </si>
  <si>
    <t xml:space="preserve">VISITADURIA. </t>
  </si>
  <si>
    <t xml:space="preserve"> AV. DE LAS AMERICAS # 12649. FRACC. EL PARAISO LOCAL 22-F</t>
  </si>
  <si>
    <t>INSTITUTO DE CAPACITACION.  CALLE DEL AEROPUERTO # 1900, LOCAL 13B, COLONIA  CENTRO OTAY C.P. 22425.</t>
  </si>
  <si>
    <t>CALLE DEL AEROPUERTO # 1900, LOCAL 13B, COLONIA  CENTRO OTAY C.P. 22425</t>
  </si>
  <si>
    <t>CECC-3</t>
  </si>
  <si>
    <t>CALLE SEGUNDA SUR ESQ. GUADALUPE RAMIREZ. COL DEL RIO PARTE ALTA. TIJUANA., B.C.</t>
  </si>
  <si>
    <t>7:00 A 11:00</t>
  </si>
  <si>
    <t>GUARDIA ESTATAL</t>
  </si>
  <si>
    <t>ANTIGUA CARRT. TIJUANA-TECATE KM 15/133. COLONIA . PIEDRAS BLANCAS., TIJUANA B.C.</t>
  </si>
  <si>
    <t>KM. 140. CARRT. LIBRE  TECATE-TIJUANA. DENTRO DE LAS INSTALACIONES DEL CENFOCAP. TECATE., B.C.</t>
  </si>
  <si>
    <t xml:space="preserve">LUNES A  SABADO </t>
  </si>
  <si>
    <t>L U N E S   A     DOMINGO</t>
  </si>
  <si>
    <t>07:00 A 15:00</t>
  </si>
  <si>
    <t>DOMINGO</t>
  </si>
  <si>
    <t>INSTITUTO DE INVESTIGACION Y FORMACION INTERDISCIPLINARIA</t>
  </si>
  <si>
    <t>VIA DE LA JUVENTUD 880. INT 206. ULTIMO PISO. EDIFICIO MEDAC. ZONA FEDERAL TIJUANA.</t>
  </si>
  <si>
    <t>MIERCOLES</t>
  </si>
  <si>
    <t>PERSONAL</t>
  </si>
  <si>
    <t>TOTAL HORAS</t>
  </si>
  <si>
    <t>AÑO 2020</t>
  </si>
  <si>
    <t>PARTIDAS DE LA 1 A 5,   8 A 19 Y 32 .SE TRABAJAN DIAS FESTIVOS.</t>
  </si>
  <si>
    <t>PARTIDAS 6 Y 7, 20 A 31, Y 33. SE DESCANSAN DIAS FESTIVOS.</t>
  </si>
  <si>
    <t>TOTAL PERSONAL SOLICITADO</t>
  </si>
  <si>
    <t>TOTAL HORAS A CONTRATAR</t>
  </si>
  <si>
    <t>FISCALIA GENERAL DEL ESTADO</t>
  </si>
  <si>
    <t>EL CIPRES,EDIFICIO E SUBPROCURADURIA DE ZONA  1 Y 2 PISO (INTERNO).</t>
  </si>
  <si>
    <t>AVE. MANUEL AVILA CAMACHO S/N EDIFIICIO E PRADERAS DEL CIPRES ADOLFO RUIS CORTINES CP 22785 ENSENADA</t>
  </si>
  <si>
    <t>L U N E S   A     V I E R N  E  S</t>
  </si>
  <si>
    <t>S A B A D O</t>
  </si>
  <si>
    <t>SERVICIOS PERICIALES EDIFICIO "A" SEGUNDO NIVEL</t>
  </si>
  <si>
    <t>AVE. MANUEL AVILA CAMACHO S/N EDIFICIO E PRADERAS DEL CIPRES ADOLFO RUIZ CORTINES CP 22785 ENSENADA</t>
  </si>
  <si>
    <t>EDIFICIO "A". VICTIMAS Y ROBOS DE VEHICULOS. PRIMER NIVEL</t>
  </si>
  <si>
    <t>AVE. MANUEL AVILA CAMACHO S/N EDIFIICIO A PRADERAS DEL CIPRES ADOLFO RUIS CORTINES CP 22785 ENSENADA</t>
  </si>
  <si>
    <t>EDIFICIO SEJAP Y UTMC. PRIMER NIVEL</t>
  </si>
  <si>
    <t>EDIFICIO SEJAP, SEXUALES Y HOMICIDIOS VIOLENTOS. SEGUNDO NIVEL.</t>
  </si>
  <si>
    <t>LUNES A DOMINGO</t>
  </si>
  <si>
    <t>ATENCION A VICTIMAS, ADOLESCENTES Y COMANDANCIA.</t>
  </si>
  <si>
    <t>AGENCIA DE BARANDILLAS Y CELDAS, UNIDAD DE ORIENTACION TEMPRANA, GRUPO DE APREHENSIONES, NOCTURNO, DETENIDO. Y DIRECCION DE AVERIGUACIONES PREVIAS.</t>
  </si>
  <si>
    <t>CALLA NOVENA E INSURGENTES. COL. BUSTAMANTE.</t>
  </si>
  <si>
    <t>AGENCIA DELITOS DE TORTURA, PATRIMONIALES, BAÑOS PUBLICOS, MP ADSCRITOS Y PATIOS.</t>
  </si>
  <si>
    <t xml:space="preserve">SISTEMA TRADICIONAL </t>
  </si>
  <si>
    <t xml:space="preserve">CALLE NOVENA E INSURGENTES. PLANTA ALTA. </t>
  </si>
  <si>
    <t>SAN QUINTIN. AGENCIA MP INVESTIGADORA.</t>
  </si>
  <si>
    <t>CALLE DECIMA. 131. FRACC. SAN QUINTIN POBLADO SAN QUINTIN.</t>
  </si>
  <si>
    <t>SAN QUINTIN, CASA MOVIL DEL SISTEMA TRADICIONAL, SERVICIOS PERICIALES Y SEJAP.</t>
  </si>
  <si>
    <t>FRANCISCO ZARCO</t>
  </si>
  <si>
    <t>BLVD. FRANCISCO ZARCO Y CALLE I.  147, POBLADO FRANCISCO ZARCO.</t>
  </si>
  <si>
    <t>VALLE DE LA TRINIDAD</t>
  </si>
  <si>
    <t>Calle Pino Sol y Kiliwa s/n Poblado Valle de la Trinidad</t>
  </si>
  <si>
    <t>MANEADERO</t>
  </si>
  <si>
    <t>Km.5 Carretera Estatal Maneadero la bufadora, Plaza Bugambilia Local 5 y 6</t>
  </si>
  <si>
    <t>CARRT. TRANSPENINSULAR ENSENADA.  LA PAZ · 6500.  EXEJIDO CHAPULTEPEC. ENSENADA, B.C.</t>
  </si>
  <si>
    <t>07:00 A 11:00</t>
  </si>
  <si>
    <t>INSTITUTO DE INVESTIGACION Y FORMACION INTERDICIPLINARIA</t>
  </si>
  <si>
    <t>PROL. BLVD. ZERTUCHE # 6474. COL. PRADERAS DEL CIPRES.</t>
  </si>
  <si>
    <t>LUNES</t>
  </si>
  <si>
    <t xml:space="preserve">AMPLIACION BLVD. ZERTUCHE S/N COLONIA PRADERAS DEL CIPRES. C.P. 22875. ENSENADA, B.C. </t>
  </si>
  <si>
    <t>PARTIDAS DE LA 1 A LA 9, SE TRABAJAN DIAS FESTIVOS.</t>
  </si>
  <si>
    <t>PARTIDAS DE LA 10 A LA 18, SE DESCANSAN DIAS FESTIVOS.</t>
  </si>
  <si>
    <t>HORARIO A CUBRIR</t>
  </si>
  <si>
    <t xml:space="preserve">EDIFICIO CIAC. GIMNACIO, SALAS DE CAPACITACION, CAMPO DE TIRO,  CASETA DE OFICINA DE LA TITULAR Y ESTACIONAMIENTO, TRAYLAS, </t>
  </si>
  <si>
    <t>AV. DE LOS PRESIDENTES NO.1199 COL. RIO NUEVO.</t>
  </si>
  <si>
    <t xml:space="preserve">HOMICIDIOS VIOLENTOS. (CONTRA LA VIDA Y LA INTEGRIDAD). </t>
  </si>
  <si>
    <t>AV. YUGOSLAVIA SIN NÚMERO, CARRETERA SANTA ISABEL
COL. EJIDATARIOS.</t>
  </si>
  <si>
    <t>09:00 A 13:00</t>
  </si>
  <si>
    <t>COMANDANCIA/SUBPROCURADURIA CONTRA LA DELINCUENCIA ORGANIZADA/ADOLESCENTES</t>
  </si>
  <si>
    <t>AV. DE LOS PRESIDENTES NO.1199 COL. RIO NUEVO</t>
  </si>
  <si>
    <t>07:00 A  11:00</t>
  </si>
  <si>
    <t>CD. MORELOS. (SISTEMA TRADICIONAL).</t>
  </si>
  <si>
    <t>AV. LÁZARO CÁRDENAS Y ÁLBARO OBREGON S/N.</t>
  </si>
  <si>
    <t>08:00 A 16:00</t>
  </si>
  <si>
    <t>CD. MORELOS (NUEVO SISTEMA.)</t>
  </si>
  <si>
    <t>AV. ALVARO OBREGON.</t>
  </si>
  <si>
    <t>UNIDAD DE INV. FORANEA SAN FELIPE,</t>
  </si>
  <si>
    <t>C. MANZANILLO Y MAR DE CORTEZ. S/N. SAN FELIPE</t>
  </si>
  <si>
    <t>ADSCRITOS A LOS  TRIBUNALES.</t>
  </si>
  <si>
    <t>CENTRO CIVICO.</t>
  </si>
  <si>
    <t>ADSCRITOS A LOS JUZGADOS.</t>
  </si>
  <si>
    <t>CALLE SUR. COL. BELLAVISTA. S/N.</t>
  </si>
  <si>
    <t>NUEVO SISTEMA DE JUSTICIA PENAL.</t>
  </si>
  <si>
    <t>AV. DE LOS PRESIDENTES NO.1185 COL. RIO NUEVO.</t>
  </si>
  <si>
    <t>NIÑOS Y NIÑAS .    CIUDAD DEPORTIVA.</t>
  </si>
  <si>
    <t>CALZADA AVIACION Y CALLE RIO COLORADO (DENTRO DE CIUDAD DEPORTIVA).</t>
  </si>
  <si>
    <t>ALMACEN DE EVIDENCIAS. COL. GUAJARDO,  ARCHIVO GENERAL Y K9.</t>
  </si>
  <si>
    <t>COL. GUAJARDO,  ARCHIVO GENERAL Y K9.</t>
  </si>
  <si>
    <t>08:00 A 14:00</t>
  </si>
  <si>
    <t>CALLE CALAFIA. 412. CENTRO CIVICO Y COMERCIAL DE MEXICALI. C.P. 21000.</t>
  </si>
  <si>
    <t>CALZ. DE LOS PRESIDENTES, POLIGONO 11-3 FR. ESTE, S/N. COL. CONJUNTO URBANO ESPERANZA, MEXICALI, BAJA CALIFORNIA.</t>
  </si>
  <si>
    <t>EDIFICIO ESCORPIO</t>
  </si>
  <si>
    <t>AV. DE LOS HEROES Y CALLE LIBERTAD S/N. CENTRO CIVICO.</t>
  </si>
  <si>
    <t>06:00 A 10:00</t>
  </si>
  <si>
    <t xml:space="preserve">UNIDAD DE INV. DELITOS DE ROBO DE VEHICULOS </t>
  </si>
  <si>
    <t>BLV. LÁZARO CÁRDENAS NO.1159 FRACC. INFONAVIT CUCAPAH</t>
  </si>
  <si>
    <t xml:space="preserve">UNIDAD  DE INV. CON DETENIDOS PONIENTE </t>
  </si>
  <si>
    <t>CALZADA TERÁN TERÁN Y BOULEVARD ANÁHUAC S/N ANEXO A COMANDANCIA DE POLICIA MUNICIPAL MEXICALI.</t>
  </si>
  <si>
    <t>15:00 A 19:00</t>
  </si>
  <si>
    <t>NARCOMENUDEO PALACO</t>
  </si>
  <si>
    <t>AV. RIO SABINAS S/N ENTRE CALLE QUINTA Y SEXTA EN GONZALES ORTEGA.</t>
  </si>
  <si>
    <t>SEJAP. FORANEA GUADALUPE VICTORIA KM.43</t>
  </si>
  <si>
    <t>AV. HÉROES DE CHAPULTEPEC Y CALLE 10 LOCALES 1,2 Y 11 AL 15 PLAZA DEL CARMEN, GUADALUPE VICTORIA.</t>
  </si>
  <si>
    <t xml:space="preserve">UNIDAD DE INVESTIGACION  FORANEA GUADALUPE VICTORIA KM.43 </t>
  </si>
  <si>
    <t>CALLE 8 Y AVENIDA INSURGENTES S/N GUADALUPE VICTORIA.</t>
  </si>
  <si>
    <t xml:space="preserve">CENTRO DE ATENCION  DE JUSTICIA CENTRO ORIENTE.    </t>
  </si>
  <si>
    <t>CALLE ANKERITA Y ORTOSA COL. PEDREGAL TURQUESA.</t>
  </si>
  <si>
    <t>08:00  A 16:00</t>
  </si>
  <si>
    <t xml:space="preserve">MEXICALI </t>
  </si>
  <si>
    <t>PARTIDA DE LA 1 A LA 14 DESCANSAN DIAS FESTIVOS.</t>
  </si>
  <si>
    <t>PARTIDA 15 A LA 21, SE TRABAJAN TODOS LOS DIAS FESTIVOS.</t>
  </si>
  <si>
    <r>
      <t>NOTA:</t>
    </r>
    <r>
      <rPr>
        <sz val="10"/>
        <rFont val="Arial"/>
        <family val="2"/>
      </rPr>
      <t xml:space="preserve"> LOS TRIBUNALES EN JULIO CIERRAN DOS SEMANAS, EN AGOSTO CIERRAN UNA SEMANA Y</t>
    </r>
  </si>
  <si>
    <t xml:space="preserve"> EN DICIEMBRE CIERRAN TRES SEMANAS.</t>
  </si>
  <si>
    <t>TOTAL DE HORAS SOLICITADAS</t>
  </si>
  <si>
    <t>TOTAL DE HORAS DEL 1RO DE AGOSTO AL 31 DE DICIEMBRE DE 2020.</t>
  </si>
  <si>
    <t>TOTAL DE HORAS DEL 1RO DE AGOSTO   AL 31 DE DICIEMBRE DE 2020.</t>
  </si>
  <si>
    <t xml:space="preserve">SERVICIO DE LIMPIEZA .  ZONA MEXICALI.  PERIODO DEL 1RO DE AGOSTO AL 31 DE DICIEMBRE DE 2020. </t>
  </si>
  <si>
    <t>SERVICIO DE LIMPIEZA. ZONA ENSENADA. PERIODO DEL 1RO DE AGOSTO  AL 31 DE DICIEMBRE DE 2020. SERVICIO DE LIMPIEZA.  FISCALIA GENERAL DEL ESTADO.</t>
  </si>
  <si>
    <t xml:space="preserve">SERVICIO DE LIMPIEZA. ZONA TIJUANA  PERIODO CORRESPONDIENTE DEL 1RO DE AGOSTO  AL 31 DE DICIEMBRE DE 2020.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</si>
</sst>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2"/>
      <name val="Calibri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0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5" borderId="17" xfId="0" applyFont="1" applyFill="1" applyBorder="1" applyAlignment="1">
      <alignment horizontal="center" vertical="center" textRotation="90" wrapText="1"/>
    </xf>
    <xf numFmtId="0" fontId="9" fillId="5" borderId="18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horizontal="center" vertical="top"/>
    </xf>
    <xf numFmtId="0" fontId="11" fillId="5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/>
    </xf>
    <xf numFmtId="0" fontId="10" fillId="6" borderId="1" xfId="0" applyFont="1" applyFill="1" applyBorder="1" applyAlignment="1">
      <alignment horizontal="center" vertical="top"/>
    </xf>
    <xf numFmtId="0" fontId="10" fillId="6" borderId="1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center" vertical="top" wrapText="1"/>
    </xf>
    <xf numFmtId="0" fontId="11" fillId="8" borderId="1" xfId="0" applyFont="1" applyFill="1" applyBorder="1" applyAlignment="1">
      <alignment horizontal="center" vertical="top" wrapText="1"/>
    </xf>
    <xf numFmtId="0" fontId="10" fillId="7" borderId="1" xfId="0" applyFont="1" applyFill="1" applyBorder="1" applyAlignment="1">
      <alignment horizontal="center" vertical="top"/>
    </xf>
    <xf numFmtId="0" fontId="10" fillId="7" borderId="1" xfId="0" applyFont="1" applyFill="1" applyBorder="1" applyAlignment="1">
      <alignment horizontal="center" vertical="top" wrapText="1"/>
    </xf>
    <xf numFmtId="0" fontId="11" fillId="7" borderId="1" xfId="0" applyFont="1" applyFill="1" applyBorder="1" applyAlignment="1">
      <alignment horizontal="center" vertical="top"/>
    </xf>
    <xf numFmtId="0" fontId="11" fillId="7" borderId="1" xfId="0" applyFont="1" applyFill="1" applyBorder="1" applyAlignment="1">
      <alignment horizontal="center" vertical="top" wrapText="1"/>
    </xf>
    <xf numFmtId="0" fontId="11" fillId="7" borderId="1" xfId="0" applyFont="1" applyFill="1" applyBorder="1" applyAlignment="1">
      <alignment vertical="top" wrapText="1"/>
    </xf>
    <xf numFmtId="0" fontId="12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12" fillId="0" borderId="0" xfId="0" applyFont="1" applyFill="1" applyAlignment="1">
      <alignment vertical="top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9" fillId="3" borderId="6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/>
    </xf>
    <xf numFmtId="0" fontId="16" fillId="3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Fill="1" applyAlignment="1">
      <alignment vertical="center"/>
    </xf>
    <xf numFmtId="44" fontId="3" fillId="0" borderId="0" xfId="1" applyFont="1" applyFill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9" borderId="2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44" fontId="17" fillId="0" borderId="0" xfId="0" applyNumberFormat="1" applyFont="1" applyFill="1" applyBorder="1" applyAlignment="1">
      <alignment vertical="center"/>
    </xf>
    <xf numFmtId="44" fontId="17" fillId="0" borderId="0" xfId="1" applyFont="1" applyFill="1" applyBorder="1" applyAlignment="1">
      <alignment vertical="center"/>
    </xf>
    <xf numFmtId="49" fontId="17" fillId="6" borderId="10" xfId="0" applyNumberFormat="1" applyFont="1" applyFill="1" applyBorder="1" applyAlignment="1">
      <alignment vertical="center"/>
    </xf>
    <xf numFmtId="0" fontId="17" fillId="0" borderId="0" xfId="0" applyFont="1" applyBorder="1" applyAlignment="1">
      <alignment vertical="center" wrapText="1"/>
    </xf>
    <xf numFmtId="44" fontId="10" fillId="0" borderId="0" xfId="1" applyFont="1" applyFill="1" applyBorder="1" applyAlignment="1">
      <alignment vertical="center"/>
    </xf>
    <xf numFmtId="0" fontId="18" fillId="7" borderId="12" xfId="0" applyFont="1" applyFill="1" applyBorder="1" applyAlignment="1">
      <alignment vertical="center"/>
    </xf>
    <xf numFmtId="0" fontId="17" fillId="9" borderId="12" xfId="0" applyFont="1" applyFill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17" fillId="0" borderId="11" xfId="0" applyNumberFormat="1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44" fontId="17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44" fontId="17" fillId="0" borderId="0" xfId="0" applyNumberFormat="1" applyFont="1" applyFill="1" applyBorder="1" applyAlignment="1">
      <alignment vertical="center"/>
    </xf>
    <xf numFmtId="44" fontId="10" fillId="0" borderId="0" xfId="1" applyFont="1" applyFill="1" applyBorder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17" fillId="5" borderId="7" xfId="0" applyFont="1" applyFill="1" applyBorder="1" applyAlignment="1">
      <alignment horizontal="center" vertical="center" textRotation="90" wrapText="1"/>
    </xf>
    <xf numFmtId="0" fontId="17" fillId="5" borderId="22" xfId="0" applyFont="1" applyFill="1" applyBorder="1" applyAlignment="1">
      <alignment horizontal="center" vertical="center" wrapText="1"/>
    </xf>
    <xf numFmtId="0" fontId="17" fillId="5" borderId="7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20" fillId="8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wrapText="1"/>
    </xf>
    <xf numFmtId="0" fontId="11" fillId="7" borderId="1" xfId="0" applyFont="1" applyFill="1" applyBorder="1" applyAlignment="1">
      <alignment horizontal="left"/>
    </xf>
    <xf numFmtId="0" fontId="10" fillId="7" borderId="1" xfId="0" applyFont="1" applyFill="1" applyBorder="1" applyAlignment="1">
      <alignment horizontal="center"/>
    </xf>
    <xf numFmtId="0" fontId="10" fillId="7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/>
    <xf numFmtId="0" fontId="4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/>
    <xf numFmtId="0" fontId="4" fillId="3" borderId="6" xfId="0" applyFont="1" applyFill="1" applyBorder="1"/>
    <xf numFmtId="0" fontId="17" fillId="3" borderId="5" xfId="0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17" fillId="3" borderId="6" xfId="0" applyFont="1" applyFill="1" applyBorder="1"/>
    <xf numFmtId="0" fontId="17" fillId="3" borderId="13" xfId="0" applyFont="1" applyFill="1" applyBorder="1"/>
    <xf numFmtId="0" fontId="17" fillId="3" borderId="5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49" fontId="17" fillId="6" borderId="1" xfId="0" applyNumberFormat="1" applyFont="1" applyFill="1" applyBorder="1" applyAlignment="1">
      <alignment vertical="center"/>
    </xf>
    <xf numFmtId="0" fontId="18" fillId="7" borderId="1" xfId="0" applyFont="1" applyFill="1" applyBorder="1" applyAlignment="1">
      <alignment vertical="center"/>
    </xf>
    <xf numFmtId="44" fontId="10" fillId="0" borderId="0" xfId="1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23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0" xfId="0"/>
    <xf numFmtId="0" fontId="10" fillId="0" borderId="0" xfId="0" applyFont="1" applyFill="1" applyBorder="1" applyAlignment="1">
      <alignment vertical="center"/>
    </xf>
    <xf numFmtId="0" fontId="0" fillId="0" borderId="0" xfId="0" applyFill="1"/>
    <xf numFmtId="0" fontId="17" fillId="5" borderId="22" xfId="0" applyFont="1" applyFill="1" applyBorder="1" applyAlignment="1">
      <alignment horizontal="center" vertical="center" wrapText="1"/>
    </xf>
    <xf numFmtId="0" fontId="17" fillId="5" borderId="7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Fill="1"/>
    <xf numFmtId="0" fontId="7" fillId="0" borderId="0" xfId="0" applyFont="1" applyAlignment="1"/>
    <xf numFmtId="0" fontId="7" fillId="0" borderId="0" xfId="0" applyFont="1"/>
    <xf numFmtId="0" fontId="7" fillId="0" borderId="0" xfId="0" applyFont="1" applyFill="1"/>
    <xf numFmtId="0" fontId="17" fillId="5" borderId="24" xfId="0" applyFont="1" applyFill="1" applyBorder="1" applyAlignment="1">
      <alignment horizontal="center" vertical="center" textRotation="90" wrapText="1"/>
    </xf>
    <xf numFmtId="0" fontId="17" fillId="5" borderId="25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wrapText="1"/>
    </xf>
    <xf numFmtId="0" fontId="19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4" fontId="5" fillId="0" borderId="0" xfId="0" applyNumberFormat="1" applyFont="1" applyFill="1" applyBorder="1" applyAlignment="1">
      <alignment horizontal="center" vertical="center"/>
    </xf>
    <xf numFmtId="49" fontId="3" fillId="7" borderId="26" xfId="0" applyNumberFormat="1" applyFont="1" applyFill="1" applyBorder="1" applyAlignment="1">
      <alignment vertical="center"/>
    </xf>
    <xf numFmtId="44" fontId="6" fillId="0" borderId="0" xfId="1" applyFont="1" applyFill="1" applyBorder="1" applyAlignment="1">
      <alignment horizontal="center" vertical="center"/>
    </xf>
    <xf numFmtId="0" fontId="3" fillId="6" borderId="27" xfId="0" applyFont="1" applyFill="1" applyBorder="1" applyAlignment="1">
      <alignment vertical="center"/>
    </xf>
    <xf numFmtId="0" fontId="17" fillId="3" borderId="0" xfId="0" applyFont="1" applyFill="1"/>
    <xf numFmtId="0" fontId="10" fillId="3" borderId="0" xfId="0" applyFont="1" applyFill="1" applyAlignment="1">
      <alignment horizontal="center"/>
    </xf>
    <xf numFmtId="0" fontId="10" fillId="3" borderId="0" xfId="0" applyFont="1" applyFill="1"/>
    <xf numFmtId="0" fontId="22" fillId="0" borderId="27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top"/>
    </xf>
    <xf numFmtId="0" fontId="10" fillId="7" borderId="1" xfId="0" applyFont="1" applyFill="1" applyBorder="1" applyAlignment="1">
      <alignment horizontal="center" vertical="top" wrapText="1"/>
    </xf>
    <xf numFmtId="0" fontId="10" fillId="6" borderId="1" xfId="0" applyFont="1" applyFill="1" applyBorder="1" applyAlignment="1">
      <alignment horizontal="center" vertical="top"/>
    </xf>
    <xf numFmtId="0" fontId="10" fillId="6" borderId="1" xfId="0" applyFont="1" applyFill="1" applyBorder="1" applyAlignment="1">
      <alignment horizontal="center" vertical="top" wrapText="1"/>
    </xf>
    <xf numFmtId="0" fontId="11" fillId="7" borderId="1" xfId="0" applyFont="1" applyFill="1" applyBorder="1" applyAlignment="1">
      <alignment horizontal="center" vertical="top"/>
    </xf>
    <xf numFmtId="0" fontId="11" fillId="7" borderId="1" xfId="0" applyFont="1" applyFill="1" applyBorder="1" applyAlignment="1">
      <alignment horizontal="center" vertical="top" wrapText="1"/>
    </xf>
    <xf numFmtId="0" fontId="11" fillId="6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0" fontId="10" fillId="5" borderId="1" xfId="0" applyFont="1" applyFill="1" applyBorder="1" applyAlignment="1">
      <alignment horizontal="center" vertical="top" wrapText="1"/>
    </xf>
    <xf numFmtId="0" fontId="11" fillId="6" borderId="1" xfId="0" applyFont="1" applyFill="1" applyBorder="1" applyAlignment="1">
      <alignment horizontal="center" vertical="top"/>
    </xf>
    <xf numFmtId="0" fontId="3" fillId="0" borderId="0" xfId="0" applyFont="1" applyBorder="1" applyAlignment="1">
      <alignment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top"/>
    </xf>
    <xf numFmtId="0" fontId="11" fillId="6" borderId="3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1" fillId="7" borderId="1" xfId="0" applyFont="1" applyFill="1" applyBorder="1" applyAlignment="1"/>
    <xf numFmtId="0" fontId="11" fillId="7" borderId="1" xfId="0" applyFont="1" applyFill="1" applyBorder="1" applyAlignment="1">
      <alignment wrapText="1"/>
    </xf>
    <xf numFmtId="0" fontId="10" fillId="7" borderId="1" xfId="0" applyFont="1" applyFill="1" applyBorder="1" applyAlignment="1">
      <alignment wrapText="1"/>
    </xf>
    <xf numFmtId="0" fontId="11" fillId="6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wrapText="1"/>
    </xf>
    <xf numFmtId="0" fontId="19" fillId="6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vertical="center"/>
    </xf>
    <xf numFmtId="0" fontId="11" fillId="6" borderId="3" xfId="0" applyFont="1" applyFill="1" applyBorder="1" applyAlignment="1">
      <alignment horizontal="center"/>
    </xf>
    <xf numFmtId="0" fontId="11" fillId="6" borderId="3" xfId="0" applyFont="1" applyFill="1" applyBorder="1" applyAlignment="1">
      <alignment wrapText="1"/>
    </xf>
    <xf numFmtId="0" fontId="10" fillId="3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tabSelected="1" workbookViewId="0">
      <selection activeCell="I15" sqref="I15"/>
    </sheetView>
  </sheetViews>
  <sheetFormatPr baseColWidth="10" defaultRowHeight="15" x14ac:dyDescent="0.25"/>
  <cols>
    <col min="1" max="1" width="12.85546875" customWidth="1"/>
  </cols>
  <sheetData>
    <row r="1" spans="1:14" ht="15.75" x14ac:dyDescent="0.25">
      <c r="A1" s="1"/>
      <c r="B1" s="59" t="s">
        <v>0</v>
      </c>
      <c r="C1" s="59"/>
      <c r="D1" s="59"/>
      <c r="E1" s="59"/>
      <c r="F1" s="1"/>
      <c r="G1" s="1"/>
      <c r="H1" s="2"/>
      <c r="I1" s="2"/>
      <c r="J1" s="2"/>
      <c r="K1" s="2"/>
      <c r="L1" s="2"/>
      <c r="M1" s="2"/>
      <c r="N1" s="2"/>
    </row>
    <row r="2" spans="1:14" ht="16.5" thickBot="1" x14ac:dyDescent="0.3">
      <c r="A2" s="190" t="s">
        <v>180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</row>
    <row r="3" spans="1:14" x14ac:dyDescent="0.25">
      <c r="A3" s="191" t="s">
        <v>1</v>
      </c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3"/>
    </row>
    <row r="4" spans="1:14" ht="90" thickBot="1" x14ac:dyDescent="0.3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174" t="s">
        <v>176</v>
      </c>
    </row>
    <row r="5" spans="1:14" ht="25.5" x14ac:dyDescent="0.25">
      <c r="A5" s="194">
        <v>1</v>
      </c>
      <c r="B5" s="195" t="s">
        <v>15</v>
      </c>
      <c r="C5" s="195" t="s">
        <v>16</v>
      </c>
      <c r="D5" s="6" t="s">
        <v>17</v>
      </c>
      <c r="E5" s="7" t="s">
        <v>18</v>
      </c>
      <c r="F5" s="7">
        <v>1</v>
      </c>
      <c r="G5" s="7">
        <v>8</v>
      </c>
      <c r="H5" s="7">
        <v>8</v>
      </c>
      <c r="I5" s="8">
        <v>168</v>
      </c>
      <c r="J5" s="8">
        <v>176</v>
      </c>
      <c r="K5" s="8">
        <v>176</v>
      </c>
      <c r="L5" s="8">
        <v>168</v>
      </c>
      <c r="M5" s="8">
        <v>184</v>
      </c>
      <c r="N5" s="175">
        <f>SUM(I5:M5)</f>
        <v>872</v>
      </c>
    </row>
    <row r="6" spans="1:14" ht="25.5" x14ac:dyDescent="0.25">
      <c r="A6" s="182"/>
      <c r="B6" s="186"/>
      <c r="C6" s="186"/>
      <c r="D6" s="9" t="s">
        <v>19</v>
      </c>
      <c r="E6" s="10" t="s">
        <v>20</v>
      </c>
      <c r="F6" s="10">
        <v>1</v>
      </c>
      <c r="G6" s="11">
        <v>4</v>
      </c>
      <c r="H6" s="11">
        <v>4</v>
      </c>
      <c r="I6" s="12">
        <v>20</v>
      </c>
      <c r="J6" s="12">
        <v>16</v>
      </c>
      <c r="K6" s="12">
        <v>20</v>
      </c>
      <c r="L6" s="12">
        <v>16</v>
      </c>
      <c r="M6" s="12">
        <v>16</v>
      </c>
      <c r="N6" s="175">
        <f>SUM(I6:M6)</f>
        <v>88</v>
      </c>
    </row>
    <row r="7" spans="1:14" ht="25.5" x14ac:dyDescent="0.25">
      <c r="A7" s="182">
        <v>2</v>
      </c>
      <c r="B7" s="186" t="s">
        <v>21</v>
      </c>
      <c r="C7" s="186" t="s">
        <v>16</v>
      </c>
      <c r="D7" s="9" t="s">
        <v>17</v>
      </c>
      <c r="E7" s="10" t="s">
        <v>18</v>
      </c>
      <c r="F7" s="10">
        <v>1</v>
      </c>
      <c r="G7" s="10">
        <v>8</v>
      </c>
      <c r="H7" s="10">
        <v>8</v>
      </c>
      <c r="I7" s="12">
        <v>168</v>
      </c>
      <c r="J7" s="12">
        <v>176</v>
      </c>
      <c r="K7" s="12">
        <v>176</v>
      </c>
      <c r="L7" s="12">
        <v>168</v>
      </c>
      <c r="M7" s="12">
        <v>184</v>
      </c>
      <c r="N7" s="175">
        <f>SUM(I7:M7)</f>
        <v>872</v>
      </c>
    </row>
    <row r="8" spans="1:14" ht="25.5" x14ac:dyDescent="0.25">
      <c r="A8" s="182"/>
      <c r="B8" s="186"/>
      <c r="C8" s="186"/>
      <c r="D8" s="9" t="s">
        <v>19</v>
      </c>
      <c r="E8" s="10" t="s">
        <v>20</v>
      </c>
      <c r="F8" s="10">
        <v>1</v>
      </c>
      <c r="G8" s="10">
        <v>4</v>
      </c>
      <c r="H8" s="10">
        <v>4</v>
      </c>
      <c r="I8" s="12">
        <v>20</v>
      </c>
      <c r="J8" s="12">
        <v>16</v>
      </c>
      <c r="K8" s="12">
        <v>20</v>
      </c>
      <c r="L8" s="12">
        <v>16</v>
      </c>
      <c r="M8" s="12">
        <v>16</v>
      </c>
      <c r="N8" s="175">
        <f>SUM(I8:M8)</f>
        <v>88</v>
      </c>
    </row>
    <row r="9" spans="1:14" ht="38.25" x14ac:dyDescent="0.25">
      <c r="A9" s="13">
        <v>3</v>
      </c>
      <c r="B9" s="14" t="s">
        <v>22</v>
      </c>
      <c r="C9" s="14" t="s">
        <v>23</v>
      </c>
      <c r="D9" s="15" t="s">
        <v>24</v>
      </c>
      <c r="E9" s="16" t="s">
        <v>25</v>
      </c>
      <c r="F9" s="12">
        <v>1</v>
      </c>
      <c r="G9" s="12">
        <v>8</v>
      </c>
      <c r="H9" s="12">
        <v>8</v>
      </c>
      <c r="I9" s="12">
        <v>208</v>
      </c>
      <c r="J9" s="12">
        <v>208</v>
      </c>
      <c r="K9" s="12">
        <v>216</v>
      </c>
      <c r="L9" s="12">
        <v>200</v>
      </c>
      <c r="M9" s="12">
        <v>216</v>
      </c>
      <c r="N9" s="175">
        <f>SUM(I9:M9)</f>
        <v>1048</v>
      </c>
    </row>
    <row r="10" spans="1:14" ht="25.5" x14ac:dyDescent="0.25">
      <c r="A10" s="182">
        <v>4</v>
      </c>
      <c r="B10" s="186" t="s">
        <v>26</v>
      </c>
      <c r="C10" s="186" t="s">
        <v>27</v>
      </c>
      <c r="D10" s="9" t="s">
        <v>17</v>
      </c>
      <c r="E10" s="10" t="s">
        <v>18</v>
      </c>
      <c r="F10" s="10">
        <v>2</v>
      </c>
      <c r="G10" s="10">
        <v>8</v>
      </c>
      <c r="H10" s="10">
        <v>16</v>
      </c>
      <c r="I10" s="12">
        <v>336</v>
      </c>
      <c r="J10" s="12">
        <v>352</v>
      </c>
      <c r="K10" s="12">
        <v>352</v>
      </c>
      <c r="L10" s="12">
        <v>336</v>
      </c>
      <c r="M10" s="12">
        <v>368</v>
      </c>
      <c r="N10" s="175">
        <f>SUM(I10:M10)</f>
        <v>1744</v>
      </c>
    </row>
    <row r="11" spans="1:14" ht="25.5" x14ac:dyDescent="0.25">
      <c r="A11" s="182"/>
      <c r="B11" s="186"/>
      <c r="C11" s="186"/>
      <c r="D11" s="9" t="s">
        <v>19</v>
      </c>
      <c r="E11" s="10" t="s">
        <v>20</v>
      </c>
      <c r="F11" s="10">
        <v>1</v>
      </c>
      <c r="G11" s="11">
        <v>4</v>
      </c>
      <c r="H11" s="11">
        <v>4</v>
      </c>
      <c r="I11" s="12">
        <v>20</v>
      </c>
      <c r="J11" s="12">
        <v>16</v>
      </c>
      <c r="K11" s="12">
        <v>20</v>
      </c>
      <c r="L11" s="12">
        <v>16</v>
      </c>
      <c r="M11" s="12">
        <v>16</v>
      </c>
      <c r="N11" s="175">
        <f>SUM(I11:M11)</f>
        <v>88</v>
      </c>
    </row>
    <row r="12" spans="1:14" ht="25.5" x14ac:dyDescent="0.25">
      <c r="A12" s="182">
        <v>5</v>
      </c>
      <c r="B12" s="186" t="s">
        <v>28</v>
      </c>
      <c r="C12" s="186"/>
      <c r="D12" s="187" t="s">
        <v>17</v>
      </c>
      <c r="E12" s="16" t="s">
        <v>18</v>
      </c>
      <c r="F12" s="16">
        <v>2</v>
      </c>
      <c r="G12" s="16">
        <v>8</v>
      </c>
      <c r="H12" s="16">
        <v>16</v>
      </c>
      <c r="I12" s="12">
        <v>336</v>
      </c>
      <c r="J12" s="12">
        <v>352</v>
      </c>
      <c r="K12" s="12">
        <v>352</v>
      </c>
      <c r="L12" s="12">
        <v>336</v>
      </c>
      <c r="M12" s="12">
        <v>368</v>
      </c>
      <c r="N12" s="175">
        <f>SUM(I12:M12)</f>
        <v>1744</v>
      </c>
    </row>
    <row r="13" spans="1:14" ht="25.5" x14ac:dyDescent="0.25">
      <c r="A13" s="182"/>
      <c r="B13" s="186"/>
      <c r="C13" s="186"/>
      <c r="D13" s="187"/>
      <c r="E13" s="16" t="s">
        <v>29</v>
      </c>
      <c r="F13" s="16">
        <v>1</v>
      </c>
      <c r="G13" s="12">
        <v>4</v>
      </c>
      <c r="H13" s="12">
        <v>4</v>
      </c>
      <c r="I13" s="12">
        <v>84</v>
      </c>
      <c r="J13" s="12">
        <v>88</v>
      </c>
      <c r="K13" s="12">
        <v>88</v>
      </c>
      <c r="L13" s="12">
        <v>84</v>
      </c>
      <c r="M13" s="12">
        <v>92</v>
      </c>
      <c r="N13" s="175">
        <f>SUM(I13:M13)</f>
        <v>436</v>
      </c>
    </row>
    <row r="14" spans="1:14" ht="25.5" x14ac:dyDescent="0.25">
      <c r="A14" s="182"/>
      <c r="B14" s="186"/>
      <c r="C14" s="186"/>
      <c r="D14" s="9" t="s">
        <v>19</v>
      </c>
      <c r="E14" s="10" t="s">
        <v>20</v>
      </c>
      <c r="F14" s="16">
        <v>1</v>
      </c>
      <c r="G14" s="12">
        <v>4</v>
      </c>
      <c r="H14" s="12">
        <v>4</v>
      </c>
      <c r="I14" s="12">
        <v>20</v>
      </c>
      <c r="J14" s="12">
        <v>16</v>
      </c>
      <c r="K14" s="12">
        <v>20</v>
      </c>
      <c r="L14" s="12">
        <v>16</v>
      </c>
      <c r="M14" s="12">
        <v>16</v>
      </c>
      <c r="N14" s="175">
        <f>SUM(I14:M14)</f>
        <v>88</v>
      </c>
    </row>
    <row r="15" spans="1:14" ht="25.5" x14ac:dyDescent="0.25">
      <c r="A15" s="180">
        <v>6</v>
      </c>
      <c r="B15" s="181" t="s">
        <v>30</v>
      </c>
      <c r="C15" s="181" t="s">
        <v>31</v>
      </c>
      <c r="D15" s="17" t="s">
        <v>17</v>
      </c>
      <c r="E15" s="10" t="s">
        <v>32</v>
      </c>
      <c r="F15" s="10">
        <v>1</v>
      </c>
      <c r="G15" s="10">
        <v>8</v>
      </c>
      <c r="H15" s="10">
        <v>8</v>
      </c>
      <c r="I15" s="12">
        <v>168</v>
      </c>
      <c r="J15" s="12">
        <v>160</v>
      </c>
      <c r="K15" s="12">
        <v>160</v>
      </c>
      <c r="L15" s="12">
        <v>152</v>
      </c>
      <c r="M15" s="12">
        <v>160</v>
      </c>
      <c r="N15" s="175">
        <f>SUM(I15:M15)</f>
        <v>800</v>
      </c>
    </row>
    <row r="16" spans="1:14" ht="25.5" x14ac:dyDescent="0.25">
      <c r="A16" s="180"/>
      <c r="B16" s="181"/>
      <c r="C16" s="181"/>
      <c r="D16" s="17" t="s">
        <v>19</v>
      </c>
      <c r="E16" s="10" t="s">
        <v>20</v>
      </c>
      <c r="F16" s="10">
        <v>1</v>
      </c>
      <c r="G16" s="11">
        <v>4</v>
      </c>
      <c r="H16" s="11">
        <v>4</v>
      </c>
      <c r="I16" s="12">
        <v>20</v>
      </c>
      <c r="J16" s="12">
        <v>16</v>
      </c>
      <c r="K16" s="12">
        <v>20</v>
      </c>
      <c r="L16" s="12">
        <v>16</v>
      </c>
      <c r="M16" s="12">
        <v>12</v>
      </c>
      <c r="N16" s="175">
        <f>SUM(I16:M16)</f>
        <v>84</v>
      </c>
    </row>
    <row r="17" spans="1:14" ht="25.5" x14ac:dyDescent="0.25">
      <c r="A17" s="180">
        <v>7</v>
      </c>
      <c r="B17" s="181" t="s">
        <v>33</v>
      </c>
      <c r="C17" s="181" t="s">
        <v>34</v>
      </c>
      <c r="D17" s="17" t="s">
        <v>17</v>
      </c>
      <c r="E17" s="10" t="s">
        <v>32</v>
      </c>
      <c r="F17" s="10">
        <v>1</v>
      </c>
      <c r="G17" s="10">
        <v>8</v>
      </c>
      <c r="H17" s="10">
        <v>8</v>
      </c>
      <c r="I17" s="12">
        <v>168</v>
      </c>
      <c r="J17" s="12">
        <v>160</v>
      </c>
      <c r="K17" s="12">
        <v>160</v>
      </c>
      <c r="L17" s="12">
        <v>152</v>
      </c>
      <c r="M17" s="12">
        <v>160</v>
      </c>
      <c r="N17" s="175">
        <f>SUM(I17:M17)</f>
        <v>800</v>
      </c>
    </row>
    <row r="18" spans="1:14" ht="25.5" x14ac:dyDescent="0.25">
      <c r="A18" s="180"/>
      <c r="B18" s="181"/>
      <c r="C18" s="181"/>
      <c r="D18" s="17" t="s">
        <v>19</v>
      </c>
      <c r="E18" s="10" t="s">
        <v>35</v>
      </c>
      <c r="F18" s="10">
        <v>1</v>
      </c>
      <c r="G18" s="11">
        <v>4</v>
      </c>
      <c r="H18" s="11">
        <v>4</v>
      </c>
      <c r="I18" s="12">
        <v>20</v>
      </c>
      <c r="J18" s="12">
        <v>16</v>
      </c>
      <c r="K18" s="12">
        <v>20</v>
      </c>
      <c r="L18" s="12">
        <v>16</v>
      </c>
      <c r="M18" s="12">
        <v>12</v>
      </c>
      <c r="N18" s="175">
        <f>SUM(I18:M18)</f>
        <v>84</v>
      </c>
    </row>
    <row r="19" spans="1:14" ht="38.25" x14ac:dyDescent="0.25">
      <c r="A19" s="13">
        <v>8</v>
      </c>
      <c r="B19" s="14" t="s">
        <v>22</v>
      </c>
      <c r="C19" s="14" t="s">
        <v>36</v>
      </c>
      <c r="D19" s="18" t="s">
        <v>24</v>
      </c>
      <c r="E19" s="16" t="s">
        <v>25</v>
      </c>
      <c r="F19" s="12">
        <v>1</v>
      </c>
      <c r="G19" s="12">
        <v>8</v>
      </c>
      <c r="H19" s="12">
        <v>8</v>
      </c>
      <c r="I19" s="12">
        <v>208</v>
      </c>
      <c r="J19" s="12">
        <v>208</v>
      </c>
      <c r="K19" s="12">
        <v>216</v>
      </c>
      <c r="L19" s="12">
        <v>200</v>
      </c>
      <c r="M19" s="12">
        <v>216</v>
      </c>
      <c r="N19" s="175">
        <f>SUM(I19:M19)</f>
        <v>1048</v>
      </c>
    </row>
    <row r="20" spans="1:14" ht="25.5" x14ac:dyDescent="0.25">
      <c r="A20" s="182">
        <v>9</v>
      </c>
      <c r="B20" s="186" t="s">
        <v>37</v>
      </c>
      <c r="C20" s="186" t="s">
        <v>38</v>
      </c>
      <c r="D20" s="9" t="s">
        <v>17</v>
      </c>
      <c r="E20" s="10" t="s">
        <v>18</v>
      </c>
      <c r="F20" s="10">
        <v>1</v>
      </c>
      <c r="G20" s="10">
        <v>8</v>
      </c>
      <c r="H20" s="10">
        <v>8</v>
      </c>
      <c r="I20" s="12">
        <v>168</v>
      </c>
      <c r="J20" s="12">
        <v>176</v>
      </c>
      <c r="K20" s="12">
        <v>176</v>
      </c>
      <c r="L20" s="12">
        <v>168</v>
      </c>
      <c r="M20" s="12">
        <v>184</v>
      </c>
      <c r="N20" s="175">
        <f>SUM(I20:M20)</f>
        <v>872</v>
      </c>
    </row>
    <row r="21" spans="1:14" ht="25.5" x14ac:dyDescent="0.25">
      <c r="A21" s="182"/>
      <c r="B21" s="186"/>
      <c r="C21" s="186"/>
      <c r="D21" s="9" t="s">
        <v>19</v>
      </c>
      <c r="E21" s="10" t="s">
        <v>20</v>
      </c>
      <c r="F21" s="10">
        <v>1</v>
      </c>
      <c r="G21" s="11">
        <v>4</v>
      </c>
      <c r="H21" s="11">
        <v>4</v>
      </c>
      <c r="I21" s="12">
        <v>20</v>
      </c>
      <c r="J21" s="12">
        <v>16</v>
      </c>
      <c r="K21" s="12">
        <v>20</v>
      </c>
      <c r="L21" s="12">
        <v>16</v>
      </c>
      <c r="M21" s="12">
        <v>16</v>
      </c>
      <c r="N21" s="175">
        <f>SUM(I21:M21)</f>
        <v>88</v>
      </c>
    </row>
    <row r="22" spans="1:14" ht="25.5" x14ac:dyDescent="0.25">
      <c r="A22" s="182">
        <v>10</v>
      </c>
      <c r="B22" s="186" t="s">
        <v>39</v>
      </c>
      <c r="C22" s="186" t="s">
        <v>40</v>
      </c>
      <c r="D22" s="187" t="s">
        <v>17</v>
      </c>
      <c r="E22" s="10" t="s">
        <v>18</v>
      </c>
      <c r="F22" s="10">
        <v>1</v>
      </c>
      <c r="G22" s="10">
        <v>8</v>
      </c>
      <c r="H22" s="10">
        <v>8</v>
      </c>
      <c r="I22" s="12">
        <v>168</v>
      </c>
      <c r="J22" s="12">
        <v>176</v>
      </c>
      <c r="K22" s="12">
        <v>176</v>
      </c>
      <c r="L22" s="12">
        <v>168</v>
      </c>
      <c r="M22" s="12">
        <v>184</v>
      </c>
      <c r="N22" s="175">
        <f>SUM(I22:M22)</f>
        <v>872</v>
      </c>
    </row>
    <row r="23" spans="1:14" ht="25.5" x14ac:dyDescent="0.25">
      <c r="A23" s="182"/>
      <c r="B23" s="186"/>
      <c r="C23" s="186"/>
      <c r="D23" s="187"/>
      <c r="E23" s="10" t="s">
        <v>29</v>
      </c>
      <c r="F23" s="10">
        <v>1</v>
      </c>
      <c r="G23" s="11">
        <v>4</v>
      </c>
      <c r="H23" s="11">
        <v>4</v>
      </c>
      <c r="I23" s="12">
        <v>84</v>
      </c>
      <c r="J23" s="12">
        <v>88</v>
      </c>
      <c r="K23" s="12">
        <v>88</v>
      </c>
      <c r="L23" s="12">
        <v>84</v>
      </c>
      <c r="M23" s="12">
        <v>92</v>
      </c>
      <c r="N23" s="175">
        <f>SUM(I23:M23)</f>
        <v>436</v>
      </c>
    </row>
    <row r="24" spans="1:14" ht="25.5" x14ac:dyDescent="0.25">
      <c r="A24" s="182"/>
      <c r="B24" s="186"/>
      <c r="C24" s="186"/>
      <c r="D24" s="9" t="s">
        <v>19</v>
      </c>
      <c r="E24" s="10" t="s">
        <v>20</v>
      </c>
      <c r="F24" s="10">
        <v>1</v>
      </c>
      <c r="G24" s="11">
        <v>4</v>
      </c>
      <c r="H24" s="11">
        <v>4</v>
      </c>
      <c r="I24" s="12">
        <v>20</v>
      </c>
      <c r="J24" s="12">
        <v>16</v>
      </c>
      <c r="K24" s="12">
        <v>20</v>
      </c>
      <c r="L24" s="12">
        <v>16</v>
      </c>
      <c r="M24" s="12">
        <v>16</v>
      </c>
      <c r="N24" s="175">
        <f>SUM(I24:M24)</f>
        <v>88</v>
      </c>
    </row>
    <row r="25" spans="1:14" ht="25.5" x14ac:dyDescent="0.25">
      <c r="A25" s="182">
        <v>11</v>
      </c>
      <c r="B25" s="186" t="s">
        <v>41</v>
      </c>
      <c r="C25" s="186"/>
      <c r="D25" s="9" t="s">
        <v>17</v>
      </c>
      <c r="E25" s="10" t="s">
        <v>18</v>
      </c>
      <c r="F25" s="10">
        <v>1</v>
      </c>
      <c r="G25" s="10">
        <v>8</v>
      </c>
      <c r="H25" s="10">
        <v>8</v>
      </c>
      <c r="I25" s="12">
        <v>168</v>
      </c>
      <c r="J25" s="12">
        <v>176</v>
      </c>
      <c r="K25" s="12">
        <v>176</v>
      </c>
      <c r="L25" s="12">
        <v>168</v>
      </c>
      <c r="M25" s="12">
        <v>184</v>
      </c>
      <c r="N25" s="175">
        <f>SUM(I25:M25)</f>
        <v>872</v>
      </c>
    </row>
    <row r="26" spans="1:14" ht="25.5" x14ac:dyDescent="0.25">
      <c r="A26" s="182"/>
      <c r="B26" s="186"/>
      <c r="C26" s="186"/>
      <c r="D26" s="9" t="s">
        <v>19</v>
      </c>
      <c r="E26" s="10" t="s">
        <v>20</v>
      </c>
      <c r="F26" s="10">
        <v>1</v>
      </c>
      <c r="G26" s="11">
        <v>4</v>
      </c>
      <c r="H26" s="11">
        <v>4</v>
      </c>
      <c r="I26" s="12">
        <v>20</v>
      </c>
      <c r="J26" s="12">
        <v>16</v>
      </c>
      <c r="K26" s="12">
        <v>20</v>
      </c>
      <c r="L26" s="12">
        <v>16</v>
      </c>
      <c r="M26" s="12">
        <v>16</v>
      </c>
      <c r="N26" s="175">
        <f>SUM(I26:M26)</f>
        <v>88</v>
      </c>
    </row>
    <row r="27" spans="1:14" ht="25.5" x14ac:dyDescent="0.25">
      <c r="A27" s="182">
        <v>12</v>
      </c>
      <c r="B27" s="186" t="s">
        <v>42</v>
      </c>
      <c r="C27" s="186"/>
      <c r="D27" s="187" t="s">
        <v>17</v>
      </c>
      <c r="E27" s="16" t="s">
        <v>18</v>
      </c>
      <c r="F27" s="16">
        <v>1</v>
      </c>
      <c r="G27" s="16">
        <v>8</v>
      </c>
      <c r="H27" s="16">
        <v>8</v>
      </c>
      <c r="I27" s="12">
        <v>168</v>
      </c>
      <c r="J27" s="12">
        <v>176</v>
      </c>
      <c r="K27" s="12">
        <v>176</v>
      </c>
      <c r="L27" s="12">
        <v>168</v>
      </c>
      <c r="M27" s="12">
        <v>184</v>
      </c>
      <c r="N27" s="175">
        <f>SUM(I27:M27)</f>
        <v>872</v>
      </c>
    </row>
    <row r="28" spans="1:14" ht="25.5" x14ac:dyDescent="0.25">
      <c r="A28" s="182"/>
      <c r="B28" s="186"/>
      <c r="C28" s="186"/>
      <c r="D28" s="187"/>
      <c r="E28" s="16" t="s">
        <v>29</v>
      </c>
      <c r="F28" s="16">
        <v>1</v>
      </c>
      <c r="G28" s="12">
        <v>4</v>
      </c>
      <c r="H28" s="12">
        <v>4</v>
      </c>
      <c r="I28" s="12">
        <v>84</v>
      </c>
      <c r="J28" s="12">
        <v>88</v>
      </c>
      <c r="K28" s="12">
        <v>88</v>
      </c>
      <c r="L28" s="12">
        <v>84</v>
      </c>
      <c r="M28" s="12">
        <v>92</v>
      </c>
      <c r="N28" s="175">
        <f>SUM(I28:M28)</f>
        <v>436</v>
      </c>
    </row>
    <row r="29" spans="1:14" ht="25.5" x14ac:dyDescent="0.25">
      <c r="A29" s="182"/>
      <c r="B29" s="186"/>
      <c r="C29" s="186"/>
      <c r="D29" s="9" t="s">
        <v>19</v>
      </c>
      <c r="E29" s="10" t="s">
        <v>20</v>
      </c>
      <c r="F29" s="16">
        <v>1</v>
      </c>
      <c r="G29" s="12">
        <v>4</v>
      </c>
      <c r="H29" s="12">
        <v>4</v>
      </c>
      <c r="I29" s="12">
        <v>20</v>
      </c>
      <c r="J29" s="12">
        <v>16</v>
      </c>
      <c r="K29" s="12">
        <v>20</v>
      </c>
      <c r="L29" s="12">
        <v>16</v>
      </c>
      <c r="M29" s="12">
        <v>16</v>
      </c>
      <c r="N29" s="175">
        <f>SUM(I29:M29)</f>
        <v>88</v>
      </c>
    </row>
    <row r="30" spans="1:14" ht="25.5" x14ac:dyDescent="0.25">
      <c r="A30" s="189">
        <v>13</v>
      </c>
      <c r="B30" s="186" t="s">
        <v>43</v>
      </c>
      <c r="C30" s="186"/>
      <c r="D30" s="9" t="s">
        <v>17</v>
      </c>
      <c r="E30" s="10" t="s">
        <v>18</v>
      </c>
      <c r="F30" s="10">
        <v>1</v>
      </c>
      <c r="G30" s="10">
        <v>8</v>
      </c>
      <c r="H30" s="10">
        <v>8</v>
      </c>
      <c r="I30" s="12">
        <v>168</v>
      </c>
      <c r="J30" s="12">
        <v>176</v>
      </c>
      <c r="K30" s="12">
        <v>176</v>
      </c>
      <c r="L30" s="12">
        <v>168</v>
      </c>
      <c r="M30" s="12">
        <v>184</v>
      </c>
      <c r="N30" s="175">
        <f>SUM(I30:M30)</f>
        <v>872</v>
      </c>
    </row>
    <row r="31" spans="1:14" ht="25.5" x14ac:dyDescent="0.25">
      <c r="A31" s="189"/>
      <c r="B31" s="186"/>
      <c r="C31" s="186"/>
      <c r="D31" s="9" t="s">
        <v>19</v>
      </c>
      <c r="E31" s="10" t="s">
        <v>20</v>
      </c>
      <c r="F31" s="10">
        <v>1</v>
      </c>
      <c r="G31" s="11">
        <v>4</v>
      </c>
      <c r="H31" s="11">
        <v>4</v>
      </c>
      <c r="I31" s="12">
        <v>20</v>
      </c>
      <c r="J31" s="12">
        <v>16</v>
      </c>
      <c r="K31" s="12">
        <v>20</v>
      </c>
      <c r="L31" s="12">
        <v>16</v>
      </c>
      <c r="M31" s="12">
        <v>16</v>
      </c>
      <c r="N31" s="175">
        <f>SUM(I31:M31)</f>
        <v>88</v>
      </c>
    </row>
    <row r="32" spans="1:14" ht="25.5" x14ac:dyDescent="0.25">
      <c r="A32" s="189">
        <v>14</v>
      </c>
      <c r="B32" s="186" t="s">
        <v>44</v>
      </c>
      <c r="C32" s="186"/>
      <c r="D32" s="187" t="s">
        <v>17</v>
      </c>
      <c r="E32" s="16" t="s">
        <v>18</v>
      </c>
      <c r="F32" s="16">
        <v>2</v>
      </c>
      <c r="G32" s="16">
        <v>8</v>
      </c>
      <c r="H32" s="12">
        <v>16</v>
      </c>
      <c r="I32" s="12">
        <v>336</v>
      </c>
      <c r="J32" s="12">
        <v>352</v>
      </c>
      <c r="K32" s="12">
        <v>352</v>
      </c>
      <c r="L32" s="12">
        <v>336</v>
      </c>
      <c r="M32" s="12">
        <v>368</v>
      </c>
      <c r="N32" s="175">
        <f>SUM(I32:M32)</f>
        <v>1744</v>
      </c>
    </row>
    <row r="33" spans="1:14" ht="25.5" x14ac:dyDescent="0.25">
      <c r="A33" s="189"/>
      <c r="B33" s="186"/>
      <c r="C33" s="186"/>
      <c r="D33" s="187"/>
      <c r="E33" s="16" t="s">
        <v>29</v>
      </c>
      <c r="F33" s="16">
        <v>2</v>
      </c>
      <c r="G33" s="12">
        <v>4</v>
      </c>
      <c r="H33" s="12">
        <v>8</v>
      </c>
      <c r="I33" s="12">
        <v>168</v>
      </c>
      <c r="J33" s="12">
        <v>176</v>
      </c>
      <c r="K33" s="12">
        <v>176</v>
      </c>
      <c r="L33" s="12">
        <v>168</v>
      </c>
      <c r="M33" s="12">
        <v>184</v>
      </c>
      <c r="N33" s="175">
        <f>SUM(I33:M33)</f>
        <v>872</v>
      </c>
    </row>
    <row r="34" spans="1:14" ht="25.5" x14ac:dyDescent="0.25">
      <c r="A34" s="189"/>
      <c r="B34" s="186"/>
      <c r="C34" s="186"/>
      <c r="D34" s="9" t="s">
        <v>19</v>
      </c>
      <c r="E34" s="10" t="s">
        <v>20</v>
      </c>
      <c r="F34" s="16">
        <v>1</v>
      </c>
      <c r="G34" s="12">
        <v>4</v>
      </c>
      <c r="H34" s="12">
        <v>4</v>
      </c>
      <c r="I34" s="12">
        <v>20</v>
      </c>
      <c r="J34" s="12">
        <v>16</v>
      </c>
      <c r="K34" s="12">
        <v>20</v>
      </c>
      <c r="L34" s="12">
        <v>16</v>
      </c>
      <c r="M34" s="12">
        <v>16</v>
      </c>
      <c r="N34" s="175">
        <f>SUM(I34:M34)</f>
        <v>88</v>
      </c>
    </row>
    <row r="35" spans="1:14" ht="25.5" x14ac:dyDescent="0.25">
      <c r="A35" s="189">
        <v>15</v>
      </c>
      <c r="B35" s="186" t="s">
        <v>45</v>
      </c>
      <c r="C35" s="186"/>
      <c r="D35" s="9" t="s">
        <v>17</v>
      </c>
      <c r="E35" s="16" t="s">
        <v>18</v>
      </c>
      <c r="F35" s="16">
        <v>1</v>
      </c>
      <c r="G35" s="16">
        <v>8</v>
      </c>
      <c r="H35" s="12">
        <v>8</v>
      </c>
      <c r="I35" s="12">
        <v>168</v>
      </c>
      <c r="J35" s="12">
        <v>176</v>
      </c>
      <c r="K35" s="12">
        <v>176</v>
      </c>
      <c r="L35" s="12">
        <v>168</v>
      </c>
      <c r="M35" s="12">
        <v>184</v>
      </c>
      <c r="N35" s="175">
        <f>SUM(I35:M35)</f>
        <v>872</v>
      </c>
    </row>
    <row r="36" spans="1:14" ht="25.5" x14ac:dyDescent="0.25">
      <c r="A36" s="189"/>
      <c r="B36" s="186"/>
      <c r="C36" s="186"/>
      <c r="D36" s="9" t="s">
        <v>19</v>
      </c>
      <c r="E36" s="10" t="s">
        <v>20</v>
      </c>
      <c r="F36" s="16">
        <v>1</v>
      </c>
      <c r="G36" s="12">
        <v>4</v>
      </c>
      <c r="H36" s="12">
        <v>4</v>
      </c>
      <c r="I36" s="12">
        <v>20</v>
      </c>
      <c r="J36" s="12">
        <v>16</v>
      </c>
      <c r="K36" s="12">
        <v>20</v>
      </c>
      <c r="L36" s="12">
        <v>16</v>
      </c>
      <c r="M36" s="12">
        <v>16</v>
      </c>
      <c r="N36" s="175">
        <f>SUM(I36:M36)</f>
        <v>88</v>
      </c>
    </row>
    <row r="37" spans="1:14" ht="25.5" x14ac:dyDescent="0.25">
      <c r="A37" s="189">
        <v>16</v>
      </c>
      <c r="B37" s="186" t="s">
        <v>46</v>
      </c>
      <c r="C37" s="186" t="s">
        <v>47</v>
      </c>
      <c r="D37" s="187" t="s">
        <v>17</v>
      </c>
      <c r="E37" s="10" t="s">
        <v>18</v>
      </c>
      <c r="F37" s="10">
        <v>1</v>
      </c>
      <c r="G37" s="10">
        <v>8</v>
      </c>
      <c r="H37" s="11">
        <v>8</v>
      </c>
      <c r="I37" s="12">
        <v>168</v>
      </c>
      <c r="J37" s="12">
        <v>176</v>
      </c>
      <c r="K37" s="12">
        <v>176</v>
      </c>
      <c r="L37" s="12">
        <v>168</v>
      </c>
      <c r="M37" s="12">
        <v>184</v>
      </c>
      <c r="N37" s="175">
        <f>SUM(I37:M37)</f>
        <v>872</v>
      </c>
    </row>
    <row r="38" spans="1:14" ht="25.5" x14ac:dyDescent="0.25">
      <c r="A38" s="189"/>
      <c r="B38" s="186"/>
      <c r="C38" s="186"/>
      <c r="D38" s="187"/>
      <c r="E38" s="10" t="s">
        <v>29</v>
      </c>
      <c r="F38" s="10">
        <v>1</v>
      </c>
      <c r="G38" s="11">
        <v>4</v>
      </c>
      <c r="H38" s="11">
        <v>4</v>
      </c>
      <c r="I38" s="12">
        <v>84</v>
      </c>
      <c r="J38" s="12">
        <v>88</v>
      </c>
      <c r="K38" s="12">
        <v>88</v>
      </c>
      <c r="L38" s="12">
        <v>84</v>
      </c>
      <c r="M38" s="12">
        <v>92</v>
      </c>
      <c r="N38" s="175">
        <f>SUM(I38:M38)</f>
        <v>436</v>
      </c>
    </row>
    <row r="39" spans="1:14" ht="25.5" x14ac:dyDescent="0.25">
      <c r="A39" s="189"/>
      <c r="B39" s="186"/>
      <c r="C39" s="186"/>
      <c r="D39" s="9" t="s">
        <v>19</v>
      </c>
      <c r="E39" s="10" t="s">
        <v>20</v>
      </c>
      <c r="F39" s="10">
        <v>1</v>
      </c>
      <c r="G39" s="11">
        <v>4</v>
      </c>
      <c r="H39" s="11">
        <v>4</v>
      </c>
      <c r="I39" s="12">
        <v>20</v>
      </c>
      <c r="J39" s="12">
        <v>16</v>
      </c>
      <c r="K39" s="12">
        <v>20</v>
      </c>
      <c r="L39" s="12">
        <v>16</v>
      </c>
      <c r="M39" s="12">
        <v>16</v>
      </c>
      <c r="N39" s="175">
        <f>SUM(I39:M39)</f>
        <v>88</v>
      </c>
    </row>
    <row r="40" spans="1:14" ht="25.5" x14ac:dyDescent="0.25">
      <c r="A40" s="182">
        <v>17</v>
      </c>
      <c r="B40" s="186" t="s">
        <v>48</v>
      </c>
      <c r="C40" s="186" t="s">
        <v>49</v>
      </c>
      <c r="D40" s="187" t="s">
        <v>17</v>
      </c>
      <c r="E40" s="10" t="s">
        <v>18</v>
      </c>
      <c r="F40" s="10">
        <v>2</v>
      </c>
      <c r="G40" s="10">
        <v>8</v>
      </c>
      <c r="H40" s="10">
        <v>16</v>
      </c>
      <c r="I40" s="12">
        <v>336</v>
      </c>
      <c r="J40" s="12">
        <v>352</v>
      </c>
      <c r="K40" s="12">
        <v>352</v>
      </c>
      <c r="L40" s="12">
        <v>336</v>
      </c>
      <c r="M40" s="12">
        <v>368</v>
      </c>
      <c r="N40" s="175">
        <f>SUM(I40:M40)</f>
        <v>1744</v>
      </c>
    </row>
    <row r="41" spans="1:14" ht="25.5" x14ac:dyDescent="0.25">
      <c r="A41" s="182"/>
      <c r="B41" s="186"/>
      <c r="C41" s="186"/>
      <c r="D41" s="187"/>
      <c r="E41" s="10" t="s">
        <v>29</v>
      </c>
      <c r="F41" s="10">
        <v>1</v>
      </c>
      <c r="G41" s="11">
        <v>4</v>
      </c>
      <c r="H41" s="11">
        <v>4</v>
      </c>
      <c r="I41" s="12">
        <v>84</v>
      </c>
      <c r="J41" s="12">
        <v>88</v>
      </c>
      <c r="K41" s="12">
        <v>88</v>
      </c>
      <c r="L41" s="12">
        <v>84</v>
      </c>
      <c r="M41" s="12">
        <v>92</v>
      </c>
      <c r="N41" s="175">
        <f>SUM(I41:M41)</f>
        <v>436</v>
      </c>
    </row>
    <row r="42" spans="1:14" ht="25.5" x14ac:dyDescent="0.25">
      <c r="A42" s="182"/>
      <c r="B42" s="186"/>
      <c r="C42" s="186"/>
      <c r="D42" s="9" t="s">
        <v>19</v>
      </c>
      <c r="E42" s="10" t="s">
        <v>20</v>
      </c>
      <c r="F42" s="10">
        <v>1</v>
      </c>
      <c r="G42" s="11">
        <v>4</v>
      </c>
      <c r="H42" s="11">
        <v>4</v>
      </c>
      <c r="I42" s="12">
        <v>20</v>
      </c>
      <c r="J42" s="12">
        <v>16</v>
      </c>
      <c r="K42" s="12">
        <v>20</v>
      </c>
      <c r="L42" s="12">
        <v>16</v>
      </c>
      <c r="M42" s="12">
        <v>16</v>
      </c>
      <c r="N42" s="175">
        <f>SUM(I42:M42)</f>
        <v>88</v>
      </c>
    </row>
    <row r="43" spans="1:14" ht="25.5" x14ac:dyDescent="0.25">
      <c r="A43" s="182">
        <v>18</v>
      </c>
      <c r="B43" s="183" t="s">
        <v>50</v>
      </c>
      <c r="C43" s="183" t="s">
        <v>51</v>
      </c>
      <c r="D43" s="188" t="s">
        <v>17</v>
      </c>
      <c r="E43" s="16" t="s">
        <v>18</v>
      </c>
      <c r="F43" s="16">
        <v>2</v>
      </c>
      <c r="G43" s="16">
        <v>8</v>
      </c>
      <c r="H43" s="16">
        <v>16</v>
      </c>
      <c r="I43" s="12">
        <v>336</v>
      </c>
      <c r="J43" s="12">
        <v>352</v>
      </c>
      <c r="K43" s="12">
        <v>352</v>
      </c>
      <c r="L43" s="12">
        <v>336</v>
      </c>
      <c r="M43" s="12">
        <v>368</v>
      </c>
      <c r="N43" s="175">
        <f>SUM(I43:M43)</f>
        <v>1744</v>
      </c>
    </row>
    <row r="44" spans="1:14" ht="25.5" x14ac:dyDescent="0.25">
      <c r="A44" s="182"/>
      <c r="B44" s="183"/>
      <c r="C44" s="183"/>
      <c r="D44" s="188"/>
      <c r="E44" s="16" t="s">
        <v>29</v>
      </c>
      <c r="F44" s="16">
        <v>1</v>
      </c>
      <c r="G44" s="12">
        <v>4</v>
      </c>
      <c r="H44" s="12">
        <v>4</v>
      </c>
      <c r="I44" s="12">
        <v>84</v>
      </c>
      <c r="J44" s="12">
        <v>88</v>
      </c>
      <c r="K44" s="12">
        <v>88</v>
      </c>
      <c r="L44" s="12">
        <v>84</v>
      </c>
      <c r="M44" s="12">
        <v>92</v>
      </c>
      <c r="N44" s="175">
        <f>SUM(I44:M44)</f>
        <v>436</v>
      </c>
    </row>
    <row r="45" spans="1:14" ht="25.5" x14ac:dyDescent="0.25">
      <c r="A45" s="182"/>
      <c r="B45" s="183"/>
      <c r="C45" s="183"/>
      <c r="D45" s="17" t="s">
        <v>19</v>
      </c>
      <c r="E45" s="10" t="s">
        <v>20</v>
      </c>
      <c r="F45" s="16">
        <v>1</v>
      </c>
      <c r="G45" s="12">
        <v>4</v>
      </c>
      <c r="H45" s="12">
        <v>4</v>
      </c>
      <c r="I45" s="12">
        <v>20</v>
      </c>
      <c r="J45" s="12">
        <v>16</v>
      </c>
      <c r="K45" s="12">
        <v>20</v>
      </c>
      <c r="L45" s="12">
        <v>16</v>
      </c>
      <c r="M45" s="12">
        <v>16</v>
      </c>
      <c r="N45" s="175">
        <f>SUM(I45:M45)</f>
        <v>88</v>
      </c>
    </row>
    <row r="46" spans="1:14" ht="25.5" x14ac:dyDescent="0.25">
      <c r="A46" s="182">
        <v>19</v>
      </c>
      <c r="B46" s="186" t="s">
        <v>52</v>
      </c>
      <c r="C46" s="186" t="s">
        <v>53</v>
      </c>
      <c r="D46" s="9" t="s">
        <v>17</v>
      </c>
      <c r="E46" s="16" t="s">
        <v>18</v>
      </c>
      <c r="F46" s="16">
        <v>1</v>
      </c>
      <c r="G46" s="16">
        <v>8</v>
      </c>
      <c r="H46" s="12">
        <v>8</v>
      </c>
      <c r="I46" s="12">
        <v>168</v>
      </c>
      <c r="J46" s="12">
        <v>176</v>
      </c>
      <c r="K46" s="12">
        <v>176</v>
      </c>
      <c r="L46" s="12">
        <v>168</v>
      </c>
      <c r="M46" s="12">
        <v>184</v>
      </c>
      <c r="N46" s="175">
        <f>SUM(I46:M46)</f>
        <v>872</v>
      </c>
    </row>
    <row r="47" spans="1:14" ht="25.5" x14ac:dyDescent="0.25">
      <c r="A47" s="182"/>
      <c r="B47" s="186"/>
      <c r="C47" s="186"/>
      <c r="D47" s="9" t="s">
        <v>19</v>
      </c>
      <c r="E47" s="10" t="s">
        <v>20</v>
      </c>
      <c r="F47" s="10">
        <v>1</v>
      </c>
      <c r="G47" s="11">
        <v>4</v>
      </c>
      <c r="H47" s="11">
        <v>4</v>
      </c>
      <c r="I47" s="12">
        <v>20</v>
      </c>
      <c r="J47" s="12">
        <v>16</v>
      </c>
      <c r="K47" s="12">
        <v>20</v>
      </c>
      <c r="L47" s="12">
        <v>16</v>
      </c>
      <c r="M47" s="12">
        <v>16</v>
      </c>
      <c r="N47" s="175">
        <f>SUM(I47:M47)</f>
        <v>88</v>
      </c>
    </row>
    <row r="48" spans="1:14" ht="25.5" x14ac:dyDescent="0.25">
      <c r="A48" s="180">
        <v>20</v>
      </c>
      <c r="B48" s="185" t="s">
        <v>54</v>
      </c>
      <c r="C48" s="185" t="s">
        <v>55</v>
      </c>
      <c r="D48" s="9" t="s">
        <v>17</v>
      </c>
      <c r="E48" s="11" t="s">
        <v>56</v>
      </c>
      <c r="F48" s="10">
        <v>1</v>
      </c>
      <c r="G48" s="11">
        <v>8</v>
      </c>
      <c r="H48" s="11">
        <v>8</v>
      </c>
      <c r="I48" s="12">
        <v>168</v>
      </c>
      <c r="J48" s="12">
        <v>160</v>
      </c>
      <c r="K48" s="12">
        <v>160</v>
      </c>
      <c r="L48" s="12">
        <v>152</v>
      </c>
      <c r="M48" s="12">
        <v>160</v>
      </c>
      <c r="N48" s="175">
        <f>SUM(I48:M48)</f>
        <v>800</v>
      </c>
    </row>
    <row r="49" spans="1:14" ht="25.5" x14ac:dyDescent="0.25">
      <c r="A49" s="180"/>
      <c r="B49" s="185"/>
      <c r="C49" s="185"/>
      <c r="D49" s="9" t="s">
        <v>19</v>
      </c>
      <c r="E49" s="10" t="s">
        <v>57</v>
      </c>
      <c r="F49" s="10">
        <v>1</v>
      </c>
      <c r="G49" s="11">
        <v>4</v>
      </c>
      <c r="H49" s="11">
        <v>4</v>
      </c>
      <c r="I49" s="12">
        <v>20</v>
      </c>
      <c r="J49" s="12">
        <v>16</v>
      </c>
      <c r="K49" s="12">
        <v>20</v>
      </c>
      <c r="L49" s="12">
        <v>16</v>
      </c>
      <c r="M49" s="12">
        <v>12</v>
      </c>
      <c r="N49" s="175">
        <f>SUM(I49:M49)</f>
        <v>84</v>
      </c>
    </row>
    <row r="50" spans="1:14" ht="25.5" x14ac:dyDescent="0.25">
      <c r="A50" s="180">
        <v>21</v>
      </c>
      <c r="B50" s="185" t="s">
        <v>58</v>
      </c>
      <c r="C50" s="185" t="s">
        <v>55</v>
      </c>
      <c r="D50" s="9" t="s">
        <v>17</v>
      </c>
      <c r="E50" s="11" t="s">
        <v>56</v>
      </c>
      <c r="F50" s="10">
        <v>1</v>
      </c>
      <c r="G50" s="11">
        <v>8</v>
      </c>
      <c r="H50" s="11">
        <v>8</v>
      </c>
      <c r="I50" s="12">
        <v>168</v>
      </c>
      <c r="J50" s="12">
        <v>160</v>
      </c>
      <c r="K50" s="12">
        <v>160</v>
      </c>
      <c r="L50" s="12">
        <v>152</v>
      </c>
      <c r="M50" s="12">
        <v>160</v>
      </c>
      <c r="N50" s="175">
        <f>SUM(I50:M50)</f>
        <v>800</v>
      </c>
    </row>
    <row r="51" spans="1:14" ht="25.5" x14ac:dyDescent="0.25">
      <c r="A51" s="180"/>
      <c r="B51" s="185"/>
      <c r="C51" s="185"/>
      <c r="D51" s="9" t="s">
        <v>19</v>
      </c>
      <c r="E51" s="10" t="s">
        <v>57</v>
      </c>
      <c r="F51" s="10">
        <v>1</v>
      </c>
      <c r="G51" s="11">
        <v>4</v>
      </c>
      <c r="H51" s="11">
        <v>4</v>
      </c>
      <c r="I51" s="12">
        <v>20</v>
      </c>
      <c r="J51" s="12">
        <v>16</v>
      </c>
      <c r="K51" s="12">
        <v>20</v>
      </c>
      <c r="L51" s="12">
        <v>16</v>
      </c>
      <c r="M51" s="12">
        <v>12</v>
      </c>
      <c r="N51" s="175">
        <f>SUM(I51:M51)</f>
        <v>84</v>
      </c>
    </row>
    <row r="52" spans="1:14" ht="25.5" x14ac:dyDescent="0.25">
      <c r="A52" s="180">
        <v>22</v>
      </c>
      <c r="B52" s="185" t="s">
        <v>59</v>
      </c>
      <c r="C52" s="185" t="s">
        <v>55</v>
      </c>
      <c r="D52" s="9" t="s">
        <v>17</v>
      </c>
      <c r="E52" s="11" t="s">
        <v>56</v>
      </c>
      <c r="F52" s="10">
        <v>1</v>
      </c>
      <c r="G52" s="11">
        <v>8</v>
      </c>
      <c r="H52" s="11">
        <v>8</v>
      </c>
      <c r="I52" s="12">
        <v>168</v>
      </c>
      <c r="J52" s="12">
        <v>160</v>
      </c>
      <c r="K52" s="12">
        <v>160</v>
      </c>
      <c r="L52" s="12">
        <v>152</v>
      </c>
      <c r="M52" s="12">
        <v>160</v>
      </c>
      <c r="N52" s="175">
        <f>SUM(I52:M52)</f>
        <v>800</v>
      </c>
    </row>
    <row r="53" spans="1:14" ht="25.5" x14ac:dyDescent="0.25">
      <c r="A53" s="180"/>
      <c r="B53" s="185"/>
      <c r="C53" s="185"/>
      <c r="D53" s="9" t="s">
        <v>19</v>
      </c>
      <c r="E53" s="10" t="s">
        <v>57</v>
      </c>
      <c r="F53" s="10">
        <v>1</v>
      </c>
      <c r="G53" s="11">
        <v>4</v>
      </c>
      <c r="H53" s="11">
        <v>4</v>
      </c>
      <c r="I53" s="12">
        <v>20</v>
      </c>
      <c r="J53" s="12">
        <v>16</v>
      </c>
      <c r="K53" s="12">
        <v>20</v>
      </c>
      <c r="L53" s="12">
        <v>16</v>
      </c>
      <c r="M53" s="12">
        <v>12</v>
      </c>
      <c r="N53" s="175">
        <f>SUM(I53:M53)</f>
        <v>84</v>
      </c>
    </row>
    <row r="54" spans="1:14" ht="25.5" x14ac:dyDescent="0.25">
      <c r="A54" s="185">
        <v>23</v>
      </c>
      <c r="B54" s="185" t="s">
        <v>60</v>
      </c>
      <c r="C54" s="185" t="s">
        <v>55</v>
      </c>
      <c r="D54" s="9" t="s">
        <v>17</v>
      </c>
      <c r="E54" s="11" t="s">
        <v>56</v>
      </c>
      <c r="F54" s="10">
        <v>1</v>
      </c>
      <c r="G54" s="11">
        <v>8</v>
      </c>
      <c r="H54" s="11">
        <v>8</v>
      </c>
      <c r="I54" s="12">
        <v>168</v>
      </c>
      <c r="J54" s="12">
        <v>160</v>
      </c>
      <c r="K54" s="12">
        <v>160</v>
      </c>
      <c r="L54" s="12">
        <v>152</v>
      </c>
      <c r="M54" s="12">
        <v>160</v>
      </c>
      <c r="N54" s="175">
        <f>SUM(I54:M54)</f>
        <v>800</v>
      </c>
    </row>
    <row r="55" spans="1:14" ht="25.5" x14ac:dyDescent="0.25">
      <c r="A55" s="185"/>
      <c r="B55" s="185"/>
      <c r="C55" s="185"/>
      <c r="D55" s="9" t="s">
        <v>19</v>
      </c>
      <c r="E55" s="10" t="s">
        <v>57</v>
      </c>
      <c r="F55" s="10">
        <v>1</v>
      </c>
      <c r="G55" s="11">
        <v>4</v>
      </c>
      <c r="H55" s="11">
        <v>4</v>
      </c>
      <c r="I55" s="12">
        <v>20</v>
      </c>
      <c r="J55" s="12">
        <v>16</v>
      </c>
      <c r="K55" s="12">
        <v>20</v>
      </c>
      <c r="L55" s="12">
        <v>16</v>
      </c>
      <c r="M55" s="12">
        <v>12</v>
      </c>
      <c r="N55" s="175">
        <f>SUM(I55:M55)</f>
        <v>84</v>
      </c>
    </row>
    <row r="56" spans="1:14" ht="25.5" x14ac:dyDescent="0.25">
      <c r="A56" s="185">
        <v>24</v>
      </c>
      <c r="B56" s="185" t="s">
        <v>61</v>
      </c>
      <c r="C56" s="185" t="s">
        <v>55</v>
      </c>
      <c r="D56" s="9" t="s">
        <v>17</v>
      </c>
      <c r="E56" s="11" t="s">
        <v>56</v>
      </c>
      <c r="F56" s="10">
        <v>1</v>
      </c>
      <c r="G56" s="11">
        <v>8</v>
      </c>
      <c r="H56" s="11">
        <v>8</v>
      </c>
      <c r="I56" s="12">
        <v>168</v>
      </c>
      <c r="J56" s="12">
        <v>160</v>
      </c>
      <c r="K56" s="12">
        <v>160</v>
      </c>
      <c r="L56" s="12">
        <v>152</v>
      </c>
      <c r="M56" s="12">
        <v>160</v>
      </c>
      <c r="N56" s="175">
        <f>SUM(I56:M56)</f>
        <v>800</v>
      </c>
    </row>
    <row r="57" spans="1:14" ht="25.5" x14ac:dyDescent="0.25">
      <c r="A57" s="185"/>
      <c r="B57" s="185"/>
      <c r="C57" s="185"/>
      <c r="D57" s="9" t="s">
        <v>19</v>
      </c>
      <c r="E57" s="10" t="s">
        <v>57</v>
      </c>
      <c r="F57" s="10">
        <v>1</v>
      </c>
      <c r="G57" s="11">
        <v>4</v>
      </c>
      <c r="H57" s="11">
        <v>4</v>
      </c>
      <c r="I57" s="12">
        <v>20</v>
      </c>
      <c r="J57" s="12">
        <v>16</v>
      </c>
      <c r="K57" s="12">
        <v>20</v>
      </c>
      <c r="L57" s="12">
        <v>16</v>
      </c>
      <c r="M57" s="12">
        <v>12</v>
      </c>
      <c r="N57" s="175">
        <f>SUM(I57:M57)</f>
        <v>84</v>
      </c>
    </row>
    <row r="58" spans="1:14" ht="25.5" x14ac:dyDescent="0.25">
      <c r="A58" s="180">
        <v>25</v>
      </c>
      <c r="B58" s="185" t="s">
        <v>62</v>
      </c>
      <c r="C58" s="185" t="s">
        <v>55</v>
      </c>
      <c r="D58" s="9" t="s">
        <v>17</v>
      </c>
      <c r="E58" s="11" t="s">
        <v>56</v>
      </c>
      <c r="F58" s="10">
        <v>1</v>
      </c>
      <c r="G58" s="11">
        <v>8</v>
      </c>
      <c r="H58" s="11">
        <v>8</v>
      </c>
      <c r="I58" s="12">
        <v>168</v>
      </c>
      <c r="J58" s="12">
        <v>160</v>
      </c>
      <c r="K58" s="12">
        <v>160</v>
      </c>
      <c r="L58" s="12">
        <v>152</v>
      </c>
      <c r="M58" s="12">
        <v>160</v>
      </c>
      <c r="N58" s="175">
        <f>SUM(I58:M58)</f>
        <v>800</v>
      </c>
    </row>
    <row r="59" spans="1:14" ht="25.5" x14ac:dyDescent="0.25">
      <c r="A59" s="180"/>
      <c r="B59" s="185"/>
      <c r="C59" s="185"/>
      <c r="D59" s="9" t="s">
        <v>19</v>
      </c>
      <c r="E59" s="10" t="s">
        <v>57</v>
      </c>
      <c r="F59" s="10">
        <v>1</v>
      </c>
      <c r="G59" s="11">
        <v>4</v>
      </c>
      <c r="H59" s="11">
        <v>4</v>
      </c>
      <c r="I59" s="12">
        <v>20</v>
      </c>
      <c r="J59" s="12">
        <v>16</v>
      </c>
      <c r="K59" s="12">
        <v>20</v>
      </c>
      <c r="L59" s="12">
        <v>16</v>
      </c>
      <c r="M59" s="12">
        <v>12</v>
      </c>
      <c r="N59" s="175">
        <f>SUM(I59:M59)</f>
        <v>84</v>
      </c>
    </row>
    <row r="60" spans="1:14" ht="25.5" x14ac:dyDescent="0.25">
      <c r="A60" s="184">
        <v>26</v>
      </c>
      <c r="B60" s="185" t="s">
        <v>63</v>
      </c>
      <c r="C60" s="185" t="s">
        <v>64</v>
      </c>
      <c r="D60" s="9" t="s">
        <v>17</v>
      </c>
      <c r="E60" s="11" t="s">
        <v>56</v>
      </c>
      <c r="F60" s="10">
        <v>1</v>
      </c>
      <c r="G60" s="11">
        <v>8</v>
      </c>
      <c r="H60" s="11">
        <v>8</v>
      </c>
      <c r="I60" s="12">
        <v>168</v>
      </c>
      <c r="J60" s="12">
        <v>160</v>
      </c>
      <c r="K60" s="12">
        <v>160</v>
      </c>
      <c r="L60" s="12">
        <v>152</v>
      </c>
      <c r="M60" s="12">
        <v>160</v>
      </c>
      <c r="N60" s="175">
        <f>SUM(I60:M60)</f>
        <v>800</v>
      </c>
    </row>
    <row r="61" spans="1:14" ht="25.5" x14ac:dyDescent="0.25">
      <c r="A61" s="184"/>
      <c r="B61" s="185"/>
      <c r="C61" s="185"/>
      <c r="D61" s="9" t="s">
        <v>19</v>
      </c>
      <c r="E61" s="10" t="s">
        <v>57</v>
      </c>
      <c r="F61" s="10">
        <v>1</v>
      </c>
      <c r="G61" s="11">
        <v>4</v>
      </c>
      <c r="H61" s="11">
        <v>4</v>
      </c>
      <c r="I61" s="12">
        <v>20</v>
      </c>
      <c r="J61" s="12">
        <v>16</v>
      </c>
      <c r="K61" s="12">
        <v>20</v>
      </c>
      <c r="L61" s="12">
        <v>16</v>
      </c>
      <c r="M61" s="12">
        <v>12</v>
      </c>
      <c r="N61" s="175">
        <f>SUM(I61:M61)</f>
        <v>84</v>
      </c>
    </row>
    <row r="62" spans="1:14" ht="25.5" x14ac:dyDescent="0.25">
      <c r="A62" s="184">
        <v>27</v>
      </c>
      <c r="B62" s="185" t="s">
        <v>65</v>
      </c>
      <c r="C62" s="185" t="s">
        <v>66</v>
      </c>
      <c r="D62" s="9" t="s">
        <v>17</v>
      </c>
      <c r="E62" s="11" t="s">
        <v>56</v>
      </c>
      <c r="F62" s="10">
        <v>1</v>
      </c>
      <c r="G62" s="11">
        <v>8</v>
      </c>
      <c r="H62" s="11">
        <v>8</v>
      </c>
      <c r="I62" s="12">
        <v>168</v>
      </c>
      <c r="J62" s="12">
        <v>160</v>
      </c>
      <c r="K62" s="12">
        <v>160</v>
      </c>
      <c r="L62" s="12">
        <v>160</v>
      </c>
      <c r="M62" s="12">
        <v>160</v>
      </c>
      <c r="N62" s="175">
        <f>SUM(I62:M62)</f>
        <v>808</v>
      </c>
    </row>
    <row r="63" spans="1:14" ht="25.5" x14ac:dyDescent="0.25">
      <c r="A63" s="184"/>
      <c r="B63" s="185"/>
      <c r="C63" s="185"/>
      <c r="D63" s="9" t="s">
        <v>19</v>
      </c>
      <c r="E63" s="10" t="s">
        <v>57</v>
      </c>
      <c r="F63" s="10">
        <v>1</v>
      </c>
      <c r="G63" s="11">
        <v>4</v>
      </c>
      <c r="H63" s="11">
        <v>4</v>
      </c>
      <c r="I63" s="12">
        <v>20</v>
      </c>
      <c r="J63" s="12">
        <v>16</v>
      </c>
      <c r="K63" s="12">
        <v>20</v>
      </c>
      <c r="L63" s="12">
        <v>16</v>
      </c>
      <c r="M63" s="12">
        <v>12</v>
      </c>
      <c r="N63" s="175">
        <f>SUM(I63:M63)</f>
        <v>84</v>
      </c>
    </row>
    <row r="64" spans="1:14" ht="25.5" x14ac:dyDescent="0.25">
      <c r="A64" s="184">
        <v>28</v>
      </c>
      <c r="B64" s="185" t="s">
        <v>67</v>
      </c>
      <c r="C64" s="185" t="s">
        <v>68</v>
      </c>
      <c r="D64" s="9" t="s">
        <v>17</v>
      </c>
      <c r="E64" s="11" t="s">
        <v>56</v>
      </c>
      <c r="F64" s="10">
        <v>1</v>
      </c>
      <c r="G64" s="11">
        <v>8</v>
      </c>
      <c r="H64" s="11">
        <v>8</v>
      </c>
      <c r="I64" s="12">
        <v>168</v>
      </c>
      <c r="J64" s="12">
        <v>160</v>
      </c>
      <c r="K64" s="12">
        <v>160</v>
      </c>
      <c r="L64" s="12">
        <v>152</v>
      </c>
      <c r="M64" s="12">
        <v>160</v>
      </c>
      <c r="N64" s="175">
        <f>SUM(I64:M64)</f>
        <v>800</v>
      </c>
    </row>
    <row r="65" spans="1:14" ht="25.5" x14ac:dyDescent="0.25">
      <c r="A65" s="184"/>
      <c r="B65" s="185"/>
      <c r="C65" s="185"/>
      <c r="D65" s="9" t="s">
        <v>19</v>
      </c>
      <c r="E65" s="10" t="s">
        <v>57</v>
      </c>
      <c r="F65" s="10">
        <v>1</v>
      </c>
      <c r="G65" s="11">
        <v>4</v>
      </c>
      <c r="H65" s="11">
        <v>4</v>
      </c>
      <c r="I65" s="12">
        <v>20</v>
      </c>
      <c r="J65" s="12">
        <v>16</v>
      </c>
      <c r="K65" s="12">
        <v>20</v>
      </c>
      <c r="L65" s="12">
        <v>16</v>
      </c>
      <c r="M65" s="12">
        <v>12</v>
      </c>
      <c r="N65" s="175">
        <f>SUM(I65:M65)</f>
        <v>84</v>
      </c>
    </row>
    <row r="66" spans="1:14" ht="140.25" x14ac:dyDescent="0.25">
      <c r="A66" s="19">
        <v>29</v>
      </c>
      <c r="B66" s="20" t="s">
        <v>69</v>
      </c>
      <c r="C66" s="20" t="s">
        <v>70</v>
      </c>
      <c r="D66" s="17" t="s">
        <v>17</v>
      </c>
      <c r="E66" s="10" t="s">
        <v>71</v>
      </c>
      <c r="F66" s="10">
        <v>1</v>
      </c>
      <c r="G66" s="10">
        <v>4</v>
      </c>
      <c r="H66" s="10">
        <v>4</v>
      </c>
      <c r="I66" s="12">
        <v>84</v>
      </c>
      <c r="J66" s="12">
        <v>80</v>
      </c>
      <c r="K66" s="12">
        <v>80</v>
      </c>
      <c r="L66" s="12">
        <v>76</v>
      </c>
      <c r="M66" s="12">
        <v>80</v>
      </c>
      <c r="N66" s="175">
        <f>SUM(I66:M66)</f>
        <v>400</v>
      </c>
    </row>
    <row r="67" spans="1:14" ht="25.5" x14ac:dyDescent="0.25">
      <c r="A67" s="180">
        <v>30</v>
      </c>
      <c r="B67" s="181" t="s">
        <v>72</v>
      </c>
      <c r="C67" s="181" t="s">
        <v>73</v>
      </c>
      <c r="D67" s="17" t="s">
        <v>17</v>
      </c>
      <c r="E67" s="10" t="s">
        <v>32</v>
      </c>
      <c r="F67" s="10">
        <v>4</v>
      </c>
      <c r="G67" s="10">
        <v>8</v>
      </c>
      <c r="H67" s="10">
        <v>32</v>
      </c>
      <c r="I67" s="12">
        <v>672</v>
      </c>
      <c r="J67" s="12">
        <v>640</v>
      </c>
      <c r="K67" s="12">
        <v>640</v>
      </c>
      <c r="L67" s="12">
        <v>608</v>
      </c>
      <c r="M67" s="12">
        <v>640</v>
      </c>
      <c r="N67" s="175">
        <f>SUM(I67:M67)</f>
        <v>3200</v>
      </c>
    </row>
    <row r="68" spans="1:14" ht="25.5" x14ac:dyDescent="0.25">
      <c r="A68" s="180"/>
      <c r="B68" s="181"/>
      <c r="C68" s="181"/>
      <c r="D68" s="17" t="s">
        <v>19</v>
      </c>
      <c r="E68" s="10" t="s">
        <v>20</v>
      </c>
      <c r="F68" s="10">
        <v>4</v>
      </c>
      <c r="G68" s="11">
        <v>4</v>
      </c>
      <c r="H68" s="11">
        <v>16</v>
      </c>
      <c r="I68" s="12">
        <v>80</v>
      </c>
      <c r="J68" s="12">
        <v>64</v>
      </c>
      <c r="K68" s="12">
        <v>80</v>
      </c>
      <c r="L68" s="12">
        <v>64</v>
      </c>
      <c r="M68" s="12">
        <v>48</v>
      </c>
      <c r="N68" s="175">
        <f>SUM(I68:M68)</f>
        <v>336</v>
      </c>
    </row>
    <row r="69" spans="1:14" ht="153" x14ac:dyDescent="0.25">
      <c r="A69" s="21">
        <v>31</v>
      </c>
      <c r="B69" s="22" t="s">
        <v>72</v>
      </c>
      <c r="C69" s="23" t="s">
        <v>74</v>
      </c>
      <c r="D69" s="15" t="s">
        <v>75</v>
      </c>
      <c r="E69" s="11" t="s">
        <v>20</v>
      </c>
      <c r="F69" s="11">
        <v>1</v>
      </c>
      <c r="G69" s="11">
        <v>4</v>
      </c>
      <c r="H69" s="11">
        <v>4</v>
      </c>
      <c r="I69" s="12">
        <v>104</v>
      </c>
      <c r="J69" s="12">
        <v>96</v>
      </c>
      <c r="K69" s="12">
        <v>100</v>
      </c>
      <c r="L69" s="12">
        <v>92</v>
      </c>
      <c r="M69" s="12">
        <v>92</v>
      </c>
      <c r="N69" s="175">
        <f>SUM(I69:M69)</f>
        <v>484</v>
      </c>
    </row>
    <row r="70" spans="1:14" ht="38.25" x14ac:dyDescent="0.25">
      <c r="A70" s="182">
        <v>32</v>
      </c>
      <c r="B70" s="183" t="s">
        <v>22</v>
      </c>
      <c r="C70" s="183" t="s">
        <v>1</v>
      </c>
      <c r="D70" s="15" t="s">
        <v>76</v>
      </c>
      <c r="E70" s="16" t="s">
        <v>77</v>
      </c>
      <c r="F70" s="12">
        <v>2</v>
      </c>
      <c r="G70" s="12">
        <v>8</v>
      </c>
      <c r="H70" s="12">
        <v>16</v>
      </c>
      <c r="I70" s="12">
        <v>496</v>
      </c>
      <c r="J70" s="12">
        <v>480</v>
      </c>
      <c r="K70" s="12">
        <v>496</v>
      </c>
      <c r="L70" s="12">
        <v>480</v>
      </c>
      <c r="M70" s="12">
        <v>496</v>
      </c>
      <c r="N70" s="175">
        <f>SUM(I70:M70)</f>
        <v>2448</v>
      </c>
    </row>
    <row r="71" spans="1:14" ht="38.25" x14ac:dyDescent="0.25">
      <c r="A71" s="182"/>
      <c r="B71" s="183"/>
      <c r="C71" s="183"/>
      <c r="D71" s="15" t="s">
        <v>24</v>
      </c>
      <c r="E71" s="16" t="s">
        <v>25</v>
      </c>
      <c r="F71" s="12">
        <v>1</v>
      </c>
      <c r="G71" s="12">
        <v>8</v>
      </c>
      <c r="H71" s="12">
        <v>8</v>
      </c>
      <c r="I71" s="12">
        <v>208</v>
      </c>
      <c r="J71" s="12">
        <v>208</v>
      </c>
      <c r="K71" s="12">
        <v>216</v>
      </c>
      <c r="L71" s="12">
        <v>200</v>
      </c>
      <c r="M71" s="12">
        <v>184</v>
      </c>
      <c r="N71" s="175">
        <f>SUM(I71:M71)</f>
        <v>1016</v>
      </c>
    </row>
    <row r="72" spans="1:14" ht="25.5" x14ac:dyDescent="0.25">
      <c r="A72" s="182"/>
      <c r="B72" s="183"/>
      <c r="C72" s="183"/>
      <c r="D72" s="15" t="s">
        <v>78</v>
      </c>
      <c r="E72" s="16" t="s">
        <v>20</v>
      </c>
      <c r="F72" s="12">
        <v>1</v>
      </c>
      <c r="G72" s="12">
        <v>4</v>
      </c>
      <c r="H72" s="12">
        <v>4</v>
      </c>
      <c r="I72" s="12">
        <v>20</v>
      </c>
      <c r="J72" s="12">
        <v>16</v>
      </c>
      <c r="K72" s="12">
        <v>16</v>
      </c>
      <c r="L72" s="12">
        <v>20</v>
      </c>
      <c r="M72" s="12">
        <v>16</v>
      </c>
      <c r="N72" s="175">
        <f>SUM(I72:M72)</f>
        <v>88</v>
      </c>
    </row>
    <row r="73" spans="1:14" ht="140.25" x14ac:dyDescent="0.25">
      <c r="A73" s="19">
        <v>33</v>
      </c>
      <c r="B73" s="20" t="s">
        <v>79</v>
      </c>
      <c r="C73" s="20" t="s">
        <v>80</v>
      </c>
      <c r="D73" s="17" t="s">
        <v>81</v>
      </c>
      <c r="E73" s="10" t="s">
        <v>29</v>
      </c>
      <c r="F73" s="10">
        <v>1</v>
      </c>
      <c r="G73" s="10">
        <v>4</v>
      </c>
      <c r="H73" s="10">
        <v>4</v>
      </c>
      <c r="I73" s="12">
        <v>16</v>
      </c>
      <c r="J73" s="12">
        <v>16</v>
      </c>
      <c r="K73" s="12">
        <v>16</v>
      </c>
      <c r="L73" s="12">
        <v>16</v>
      </c>
      <c r="M73" s="12">
        <v>20</v>
      </c>
      <c r="N73" s="175">
        <f>SUM(I73:M73)</f>
        <v>84</v>
      </c>
    </row>
    <row r="74" spans="1:14" x14ac:dyDescent="0.25">
      <c r="A74" s="24"/>
      <c r="B74" s="25"/>
      <c r="C74" s="25"/>
      <c r="D74" s="25"/>
      <c r="E74" s="24"/>
      <c r="F74" s="24"/>
      <c r="G74" s="24"/>
      <c r="H74" s="26"/>
      <c r="I74" s="26"/>
      <c r="J74" s="26"/>
      <c r="K74" s="26"/>
      <c r="L74" s="26"/>
      <c r="M74" s="26"/>
      <c r="N74" s="26"/>
    </row>
    <row r="75" spans="1:14" ht="15.75" x14ac:dyDescent="0.25">
      <c r="A75" s="27"/>
      <c r="B75" s="28"/>
      <c r="C75" s="28"/>
      <c r="D75" s="28"/>
      <c r="E75" s="29" t="s">
        <v>82</v>
      </c>
      <c r="F75" s="30">
        <v>82</v>
      </c>
      <c r="G75" s="27"/>
      <c r="H75" s="31"/>
      <c r="I75" s="32"/>
      <c r="J75" s="32"/>
      <c r="K75" s="32"/>
      <c r="L75" s="33" t="s">
        <v>83</v>
      </c>
      <c r="M75" s="34"/>
      <c r="N75" s="35">
        <v>51168</v>
      </c>
    </row>
    <row r="76" spans="1:14" x14ac:dyDescent="0.25">
      <c r="A76" s="27"/>
      <c r="B76" s="28"/>
      <c r="C76" s="28"/>
      <c r="D76" s="28"/>
      <c r="E76" s="27"/>
      <c r="F76" s="27"/>
      <c r="G76" s="27"/>
      <c r="H76" s="31"/>
      <c r="I76" s="32"/>
      <c r="J76" s="32"/>
      <c r="K76" s="32"/>
      <c r="L76" s="32"/>
      <c r="M76" s="32"/>
      <c r="N76" s="32"/>
    </row>
    <row r="77" spans="1:14" ht="15.75" x14ac:dyDescent="0.25">
      <c r="A77" s="36"/>
      <c r="B77" s="37"/>
      <c r="C77" s="37"/>
      <c r="D77" s="37"/>
      <c r="E77" s="36"/>
      <c r="F77" s="36"/>
      <c r="G77" s="36"/>
      <c r="H77" s="38"/>
      <c r="I77" s="38"/>
      <c r="J77" s="178"/>
      <c r="K77" s="178"/>
      <c r="L77" s="178"/>
      <c r="M77" s="178"/>
      <c r="N77" s="39"/>
    </row>
    <row r="78" spans="1:14" ht="16.5" thickBot="1" x14ac:dyDescent="0.3">
      <c r="A78" s="36"/>
      <c r="B78" s="37"/>
      <c r="C78" s="40"/>
      <c r="D78" s="41"/>
      <c r="E78" s="42"/>
      <c r="F78" s="43"/>
      <c r="G78" s="36"/>
      <c r="H78" s="38"/>
      <c r="I78" s="38"/>
      <c r="J78" s="38"/>
      <c r="K78" s="44"/>
      <c r="L78" s="44"/>
      <c r="M78" s="44"/>
      <c r="N78" s="39"/>
    </row>
    <row r="79" spans="1:14" ht="32.25" thickBot="1" x14ac:dyDescent="0.3">
      <c r="A79" s="36"/>
      <c r="B79" s="45" t="s">
        <v>84</v>
      </c>
      <c r="C79" s="46"/>
      <c r="D79" s="47"/>
      <c r="E79" s="48"/>
      <c r="F79" s="38"/>
      <c r="G79" s="36"/>
      <c r="H79" s="38"/>
      <c r="I79" s="38"/>
      <c r="J79" s="38"/>
      <c r="K79" s="42"/>
      <c r="L79" s="42"/>
      <c r="M79" s="42"/>
      <c r="N79" s="49"/>
    </row>
    <row r="80" spans="1:14" ht="89.25" customHeight="1" x14ac:dyDescent="0.25">
      <c r="A80" s="50"/>
      <c r="B80" s="179" t="s">
        <v>85</v>
      </c>
      <c r="C80" s="179"/>
      <c r="D80" s="51"/>
      <c r="E80" s="40"/>
      <c r="F80" s="36"/>
      <c r="G80" s="36"/>
      <c r="H80" s="38"/>
      <c r="I80" s="38"/>
      <c r="J80" s="38"/>
      <c r="K80" s="38"/>
      <c r="L80" s="38"/>
      <c r="M80" s="42"/>
      <c r="N80" s="52"/>
    </row>
    <row r="81" spans="1:14" ht="70.5" customHeight="1" x14ac:dyDescent="0.25">
      <c r="A81" s="53"/>
      <c r="B81" s="179" t="s">
        <v>86</v>
      </c>
      <c r="C81" s="179"/>
      <c r="D81" s="51"/>
      <c r="E81" s="36"/>
      <c r="F81" s="36"/>
      <c r="G81" s="36"/>
      <c r="H81" s="38"/>
      <c r="I81" s="38"/>
      <c r="J81" s="38"/>
      <c r="K81" s="38"/>
      <c r="L81" s="38"/>
      <c r="M81" s="38"/>
      <c r="N81" s="38"/>
    </row>
    <row r="82" spans="1:14" ht="57" customHeight="1" x14ac:dyDescent="0.25">
      <c r="A82" s="54">
        <v>82</v>
      </c>
      <c r="B82" s="179" t="s">
        <v>87</v>
      </c>
      <c r="C82" s="179"/>
      <c r="D82" s="55"/>
      <c r="E82" s="36"/>
      <c r="F82" s="36"/>
      <c r="G82" s="36"/>
      <c r="H82" s="38"/>
      <c r="I82" s="38"/>
      <c r="J82" s="38"/>
      <c r="K82" s="38"/>
      <c r="L82" s="38"/>
      <c r="M82" s="38"/>
      <c r="N82" s="38"/>
    </row>
    <row r="83" spans="1:14" ht="37.5" customHeight="1" thickBot="1" x14ac:dyDescent="0.3">
      <c r="A83" s="56">
        <v>59848</v>
      </c>
      <c r="B83" s="179" t="s">
        <v>88</v>
      </c>
      <c r="C83" s="179"/>
      <c r="D83" s="37"/>
      <c r="E83" s="36"/>
      <c r="F83" s="36"/>
      <c r="G83" s="36"/>
      <c r="H83" s="38"/>
      <c r="I83" s="38"/>
      <c r="J83" s="38"/>
      <c r="K83" s="38"/>
      <c r="L83" s="38"/>
      <c r="M83" s="38"/>
      <c r="N83" s="38"/>
    </row>
    <row r="84" spans="1:14" x14ac:dyDescent="0.25">
      <c r="A84" s="57"/>
      <c r="B84" s="58"/>
      <c r="C84" s="58"/>
      <c r="D84" s="58"/>
      <c r="E84" s="36"/>
      <c r="F84" s="36"/>
      <c r="G84" s="36"/>
      <c r="H84" s="38"/>
      <c r="I84" s="38"/>
      <c r="J84" s="38"/>
      <c r="K84" s="38"/>
      <c r="L84" s="38"/>
      <c r="M84" s="38"/>
      <c r="N84" s="38"/>
    </row>
  </sheetData>
  <mergeCells count="92">
    <mergeCell ref="A2:N2"/>
    <mergeCell ref="A3:N3"/>
    <mergeCell ref="A5:A6"/>
    <mergeCell ref="B5:B6"/>
    <mergeCell ref="C5:C6"/>
    <mergeCell ref="A7:A8"/>
    <mergeCell ref="B7:B8"/>
    <mergeCell ref="C7:C8"/>
    <mergeCell ref="A10:A11"/>
    <mergeCell ref="B10:B11"/>
    <mergeCell ref="C10:C14"/>
    <mergeCell ref="A12:A14"/>
    <mergeCell ref="B12:B14"/>
    <mergeCell ref="D12:D13"/>
    <mergeCell ref="A15:A16"/>
    <mergeCell ref="B15:B16"/>
    <mergeCell ref="C15:C16"/>
    <mergeCell ref="A17:A18"/>
    <mergeCell ref="B17:B18"/>
    <mergeCell ref="C17:C18"/>
    <mergeCell ref="A20:A21"/>
    <mergeCell ref="B20:B21"/>
    <mergeCell ref="C20:C21"/>
    <mergeCell ref="A22:A24"/>
    <mergeCell ref="B22:B24"/>
    <mergeCell ref="C22:C36"/>
    <mergeCell ref="A30:A31"/>
    <mergeCell ref="B30:B31"/>
    <mergeCell ref="A32:A34"/>
    <mergeCell ref="B32:B34"/>
    <mergeCell ref="D22:D23"/>
    <mergeCell ref="A25:A26"/>
    <mergeCell ref="B25:B26"/>
    <mergeCell ref="A27:A29"/>
    <mergeCell ref="B27:B29"/>
    <mergeCell ref="D27:D28"/>
    <mergeCell ref="D32:D33"/>
    <mergeCell ref="A35:A36"/>
    <mergeCell ref="B35:B36"/>
    <mergeCell ref="A37:A39"/>
    <mergeCell ref="B37:B39"/>
    <mergeCell ref="C37:C39"/>
    <mergeCell ref="D37:D38"/>
    <mergeCell ref="A40:A42"/>
    <mergeCell ref="B40:B42"/>
    <mergeCell ref="C40:C42"/>
    <mergeCell ref="D40:D41"/>
    <mergeCell ref="A43:A45"/>
    <mergeCell ref="B43:B45"/>
    <mergeCell ref="C43:C45"/>
    <mergeCell ref="D43:D44"/>
    <mergeCell ref="A46:A47"/>
    <mergeCell ref="B46:B47"/>
    <mergeCell ref="C46:C47"/>
    <mergeCell ref="A48:A49"/>
    <mergeCell ref="B48:B49"/>
    <mergeCell ref="C48:C49"/>
    <mergeCell ref="A50:A51"/>
    <mergeCell ref="B50:B51"/>
    <mergeCell ref="C50:C51"/>
    <mergeCell ref="A52:A53"/>
    <mergeCell ref="B52:B53"/>
    <mergeCell ref="C52:C53"/>
    <mergeCell ref="A54:A55"/>
    <mergeCell ref="B54:B55"/>
    <mergeCell ref="C54:C55"/>
    <mergeCell ref="A56:A57"/>
    <mergeCell ref="B56:B57"/>
    <mergeCell ref="C56:C57"/>
    <mergeCell ref="A58:A59"/>
    <mergeCell ref="B58:B59"/>
    <mergeCell ref="C58:C59"/>
    <mergeCell ref="A60:A61"/>
    <mergeCell ref="B60:B61"/>
    <mergeCell ref="C60:C61"/>
    <mergeCell ref="A62:A63"/>
    <mergeCell ref="B62:B63"/>
    <mergeCell ref="C62:C63"/>
    <mergeCell ref="A64:A65"/>
    <mergeCell ref="B64:B65"/>
    <mergeCell ref="C64:C65"/>
    <mergeCell ref="A67:A68"/>
    <mergeCell ref="B67:B68"/>
    <mergeCell ref="C67:C68"/>
    <mergeCell ref="A70:A72"/>
    <mergeCell ref="B70:B72"/>
    <mergeCell ref="C70:C72"/>
    <mergeCell ref="J77:M77"/>
    <mergeCell ref="B80:C80"/>
    <mergeCell ref="B81:C81"/>
    <mergeCell ref="B82:C82"/>
    <mergeCell ref="B83:C8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workbookViewId="0">
      <selection activeCell="K8" sqref="K8:L8"/>
    </sheetView>
  </sheetViews>
  <sheetFormatPr baseColWidth="10" defaultRowHeight="15" x14ac:dyDescent="0.25"/>
  <sheetData>
    <row r="1" spans="1:14" x14ac:dyDescent="0.25">
      <c r="A1" s="60"/>
      <c r="B1" s="60"/>
      <c r="C1" s="60"/>
      <c r="D1" s="60"/>
      <c r="E1" s="60"/>
      <c r="F1" s="61"/>
      <c r="G1" s="61"/>
      <c r="H1" s="70"/>
      <c r="I1" s="71"/>
      <c r="J1" s="71"/>
      <c r="K1" s="71"/>
      <c r="L1" s="71"/>
      <c r="M1" s="71"/>
      <c r="N1" s="60"/>
    </row>
    <row r="2" spans="1:14" ht="15.75" x14ac:dyDescent="0.25">
      <c r="A2" s="196" t="s">
        <v>89</v>
      </c>
      <c r="B2" s="196"/>
      <c r="C2" s="196"/>
      <c r="D2" s="196"/>
      <c r="E2" s="72"/>
      <c r="F2" s="72"/>
      <c r="G2" s="72"/>
      <c r="H2" s="73"/>
      <c r="I2" s="73"/>
      <c r="J2" s="73"/>
      <c r="K2" s="73"/>
      <c r="L2" s="73"/>
      <c r="M2" s="73"/>
      <c r="N2" s="72"/>
    </row>
    <row r="3" spans="1:14" ht="16.5" thickBot="1" x14ac:dyDescent="0.3">
      <c r="A3" s="207" t="s">
        <v>179</v>
      </c>
      <c r="B3" s="207"/>
      <c r="C3" s="190"/>
      <c r="D3" s="190"/>
      <c r="E3" s="207"/>
      <c r="F3" s="207"/>
      <c r="G3" s="207"/>
      <c r="H3" s="207"/>
      <c r="I3" s="207"/>
      <c r="J3" s="207"/>
      <c r="K3" s="207"/>
      <c r="L3" s="207"/>
      <c r="M3" s="207"/>
      <c r="N3" s="207"/>
    </row>
    <row r="4" spans="1:14" ht="102.75" thickBot="1" x14ac:dyDescent="0.3">
      <c r="A4" s="74" t="s">
        <v>2</v>
      </c>
      <c r="B4" s="75" t="s">
        <v>3</v>
      </c>
      <c r="C4" s="75" t="s">
        <v>4</v>
      </c>
      <c r="D4" s="76" t="s">
        <v>5</v>
      </c>
      <c r="E4" s="77" t="s">
        <v>6</v>
      </c>
      <c r="F4" s="76" t="s">
        <v>7</v>
      </c>
      <c r="G4" s="76" t="s">
        <v>8</v>
      </c>
      <c r="H4" s="76" t="s">
        <v>9</v>
      </c>
      <c r="I4" s="78" t="s">
        <v>10</v>
      </c>
      <c r="J4" s="78" t="s">
        <v>11</v>
      </c>
      <c r="K4" s="79" t="s">
        <v>12</v>
      </c>
      <c r="L4" s="78" t="s">
        <v>13</v>
      </c>
      <c r="M4" s="78" t="s">
        <v>14</v>
      </c>
      <c r="N4" s="77" t="s">
        <v>176</v>
      </c>
    </row>
    <row r="5" spans="1:14" ht="39.75" customHeight="1" x14ac:dyDescent="0.25">
      <c r="A5" s="208">
        <v>1</v>
      </c>
      <c r="B5" s="209" t="s">
        <v>90</v>
      </c>
      <c r="C5" s="209" t="s">
        <v>91</v>
      </c>
      <c r="D5" s="80" t="s">
        <v>92</v>
      </c>
      <c r="E5" s="81" t="s">
        <v>77</v>
      </c>
      <c r="F5" s="82">
        <v>1</v>
      </c>
      <c r="G5" s="82">
        <v>8</v>
      </c>
      <c r="H5" s="82">
        <v>8</v>
      </c>
      <c r="I5" s="82">
        <v>168</v>
      </c>
      <c r="J5" s="82">
        <v>176</v>
      </c>
      <c r="K5" s="82">
        <v>176</v>
      </c>
      <c r="L5" s="82">
        <v>168</v>
      </c>
      <c r="M5" s="82">
        <v>184</v>
      </c>
      <c r="N5" s="173">
        <f>SUM(I5:M5)</f>
        <v>872</v>
      </c>
    </row>
    <row r="6" spans="1:14" ht="26.25" x14ac:dyDescent="0.25">
      <c r="A6" s="201"/>
      <c r="B6" s="203"/>
      <c r="C6" s="203"/>
      <c r="D6" s="83" t="s">
        <v>93</v>
      </c>
      <c r="E6" s="84" t="s">
        <v>20</v>
      </c>
      <c r="F6" s="85">
        <v>1</v>
      </c>
      <c r="G6" s="85">
        <v>4</v>
      </c>
      <c r="H6" s="85">
        <v>4</v>
      </c>
      <c r="I6" s="85">
        <v>20</v>
      </c>
      <c r="J6" s="85">
        <v>16</v>
      </c>
      <c r="K6" s="85">
        <v>20</v>
      </c>
      <c r="L6" s="85">
        <v>16</v>
      </c>
      <c r="M6" s="85">
        <v>16</v>
      </c>
      <c r="N6" s="173">
        <f>SUM(I6:M6)</f>
        <v>88</v>
      </c>
    </row>
    <row r="7" spans="1:14" ht="39" x14ac:dyDescent="0.25">
      <c r="A7" s="201">
        <v>2</v>
      </c>
      <c r="B7" s="203" t="s">
        <v>94</v>
      </c>
      <c r="C7" s="203" t="s">
        <v>95</v>
      </c>
      <c r="D7" s="83" t="s">
        <v>92</v>
      </c>
      <c r="E7" s="84" t="s">
        <v>77</v>
      </c>
      <c r="F7" s="85">
        <v>1</v>
      </c>
      <c r="G7" s="85">
        <v>8</v>
      </c>
      <c r="H7" s="85">
        <v>8</v>
      </c>
      <c r="I7" s="85">
        <v>168</v>
      </c>
      <c r="J7" s="85">
        <v>176</v>
      </c>
      <c r="K7" s="85">
        <v>176</v>
      </c>
      <c r="L7" s="85">
        <v>168</v>
      </c>
      <c r="M7" s="85">
        <v>184</v>
      </c>
      <c r="N7" s="173">
        <f>SUM(I7:M7)</f>
        <v>872</v>
      </c>
    </row>
    <row r="8" spans="1:14" ht="65.25" customHeight="1" x14ac:dyDescent="0.25">
      <c r="A8" s="201"/>
      <c r="B8" s="203"/>
      <c r="C8" s="203"/>
      <c r="D8" s="83" t="s">
        <v>93</v>
      </c>
      <c r="E8" s="84" t="s">
        <v>20</v>
      </c>
      <c r="F8" s="85">
        <v>1</v>
      </c>
      <c r="G8" s="85">
        <v>4</v>
      </c>
      <c r="H8" s="85">
        <v>4</v>
      </c>
      <c r="I8" s="85">
        <v>20</v>
      </c>
      <c r="J8" s="85">
        <v>16</v>
      </c>
      <c r="K8" s="85">
        <v>20</v>
      </c>
      <c r="L8" s="85">
        <v>16</v>
      </c>
      <c r="M8" s="85">
        <v>16</v>
      </c>
      <c r="N8" s="173">
        <f>SUM(I8:M8)</f>
        <v>88</v>
      </c>
    </row>
    <row r="9" spans="1:14" ht="39" x14ac:dyDescent="0.25">
      <c r="A9" s="201">
        <v>3</v>
      </c>
      <c r="B9" s="203" t="s">
        <v>96</v>
      </c>
      <c r="C9" s="203" t="s">
        <v>97</v>
      </c>
      <c r="D9" s="83" t="s">
        <v>92</v>
      </c>
      <c r="E9" s="84" t="s">
        <v>77</v>
      </c>
      <c r="F9" s="85">
        <v>1</v>
      </c>
      <c r="G9" s="85">
        <v>8</v>
      </c>
      <c r="H9" s="85">
        <v>8</v>
      </c>
      <c r="I9" s="85">
        <v>168</v>
      </c>
      <c r="J9" s="85">
        <v>176</v>
      </c>
      <c r="K9" s="85">
        <v>176</v>
      </c>
      <c r="L9" s="85">
        <v>168</v>
      </c>
      <c r="M9" s="85">
        <v>184</v>
      </c>
      <c r="N9" s="173">
        <f>SUM(I9:M9)</f>
        <v>872</v>
      </c>
    </row>
    <row r="10" spans="1:14" ht="26.25" x14ac:dyDescent="0.25">
      <c r="A10" s="201"/>
      <c r="B10" s="203"/>
      <c r="C10" s="203"/>
      <c r="D10" s="83" t="s">
        <v>93</v>
      </c>
      <c r="E10" s="84" t="s">
        <v>20</v>
      </c>
      <c r="F10" s="85">
        <v>1</v>
      </c>
      <c r="G10" s="85">
        <v>4</v>
      </c>
      <c r="H10" s="85">
        <v>4</v>
      </c>
      <c r="I10" s="85">
        <v>20</v>
      </c>
      <c r="J10" s="85">
        <v>16</v>
      </c>
      <c r="K10" s="85">
        <v>20</v>
      </c>
      <c r="L10" s="85">
        <v>16</v>
      </c>
      <c r="M10" s="85">
        <v>16</v>
      </c>
      <c r="N10" s="173">
        <f>SUM(I10:M10)</f>
        <v>88</v>
      </c>
    </row>
    <row r="11" spans="1:14" ht="39" x14ac:dyDescent="0.25">
      <c r="A11" s="201">
        <v>4</v>
      </c>
      <c r="B11" s="203" t="s">
        <v>98</v>
      </c>
      <c r="C11" s="203" t="s">
        <v>97</v>
      </c>
      <c r="D11" s="83" t="s">
        <v>92</v>
      </c>
      <c r="E11" s="84" t="s">
        <v>77</v>
      </c>
      <c r="F11" s="85">
        <v>1</v>
      </c>
      <c r="G11" s="85">
        <v>8</v>
      </c>
      <c r="H11" s="85">
        <v>8</v>
      </c>
      <c r="I11" s="85">
        <v>168</v>
      </c>
      <c r="J11" s="85">
        <v>176</v>
      </c>
      <c r="K11" s="85">
        <v>176</v>
      </c>
      <c r="L11" s="85">
        <v>168</v>
      </c>
      <c r="M11" s="85">
        <v>184</v>
      </c>
      <c r="N11" s="173">
        <f>SUM(I11:M11)</f>
        <v>872</v>
      </c>
    </row>
    <row r="12" spans="1:14" ht="26.25" x14ac:dyDescent="0.25">
      <c r="A12" s="201"/>
      <c r="B12" s="203"/>
      <c r="C12" s="203"/>
      <c r="D12" s="83" t="s">
        <v>93</v>
      </c>
      <c r="E12" s="84" t="s">
        <v>20</v>
      </c>
      <c r="F12" s="85">
        <v>1</v>
      </c>
      <c r="G12" s="85">
        <v>4</v>
      </c>
      <c r="H12" s="85">
        <v>4</v>
      </c>
      <c r="I12" s="85">
        <v>20</v>
      </c>
      <c r="J12" s="85">
        <v>16</v>
      </c>
      <c r="K12" s="85">
        <v>20</v>
      </c>
      <c r="L12" s="85">
        <v>16</v>
      </c>
      <c r="M12" s="85">
        <v>16</v>
      </c>
      <c r="N12" s="173">
        <f>SUM(I12:M12)</f>
        <v>88</v>
      </c>
    </row>
    <row r="13" spans="1:14" ht="179.25" x14ac:dyDescent="0.25">
      <c r="A13" s="86">
        <v>5</v>
      </c>
      <c r="B13" s="87" t="s">
        <v>99</v>
      </c>
      <c r="C13" s="87" t="s">
        <v>97</v>
      </c>
      <c r="D13" s="83" t="s">
        <v>100</v>
      </c>
      <c r="E13" s="84" t="s">
        <v>77</v>
      </c>
      <c r="F13" s="88">
        <v>1</v>
      </c>
      <c r="G13" s="88">
        <v>8</v>
      </c>
      <c r="H13" s="88">
        <v>8</v>
      </c>
      <c r="I13" s="89">
        <v>248</v>
      </c>
      <c r="J13" s="89">
        <v>240</v>
      </c>
      <c r="K13" s="89">
        <v>248</v>
      </c>
      <c r="L13" s="89">
        <v>240</v>
      </c>
      <c r="M13" s="89">
        <v>248</v>
      </c>
      <c r="N13" s="173">
        <f>SUM(I13:M13)</f>
        <v>1224</v>
      </c>
    </row>
    <row r="14" spans="1:14" ht="39" x14ac:dyDescent="0.25">
      <c r="A14" s="201">
        <v>6</v>
      </c>
      <c r="B14" s="203" t="s">
        <v>101</v>
      </c>
      <c r="C14" s="203" t="s">
        <v>97</v>
      </c>
      <c r="D14" s="83" t="s">
        <v>92</v>
      </c>
      <c r="E14" s="84" t="s">
        <v>77</v>
      </c>
      <c r="F14" s="85">
        <v>1</v>
      </c>
      <c r="G14" s="85">
        <v>8</v>
      </c>
      <c r="H14" s="85">
        <v>8</v>
      </c>
      <c r="I14" s="85">
        <v>168</v>
      </c>
      <c r="J14" s="85">
        <v>176</v>
      </c>
      <c r="K14" s="85">
        <v>176</v>
      </c>
      <c r="L14" s="85">
        <v>168</v>
      </c>
      <c r="M14" s="85">
        <v>184</v>
      </c>
      <c r="N14" s="173">
        <f>SUM(I14:M14)</f>
        <v>872</v>
      </c>
    </row>
    <row r="15" spans="1:14" ht="26.25" x14ac:dyDescent="0.25">
      <c r="A15" s="201"/>
      <c r="B15" s="203"/>
      <c r="C15" s="203"/>
      <c r="D15" s="83" t="s">
        <v>93</v>
      </c>
      <c r="E15" s="84" t="s">
        <v>20</v>
      </c>
      <c r="F15" s="85">
        <v>1</v>
      </c>
      <c r="G15" s="85">
        <v>4</v>
      </c>
      <c r="H15" s="85">
        <v>4</v>
      </c>
      <c r="I15" s="85">
        <v>20</v>
      </c>
      <c r="J15" s="85">
        <v>16</v>
      </c>
      <c r="K15" s="85">
        <v>20</v>
      </c>
      <c r="L15" s="85">
        <v>16</v>
      </c>
      <c r="M15" s="85">
        <v>16</v>
      </c>
      <c r="N15" s="173">
        <f>SUM(I15:M15)</f>
        <v>88</v>
      </c>
    </row>
    <row r="16" spans="1:14" ht="39" x14ac:dyDescent="0.25">
      <c r="A16" s="201">
        <v>7</v>
      </c>
      <c r="B16" s="202" t="s">
        <v>102</v>
      </c>
      <c r="C16" s="203" t="s">
        <v>103</v>
      </c>
      <c r="D16" s="83" t="s">
        <v>92</v>
      </c>
      <c r="E16" s="84" t="s">
        <v>77</v>
      </c>
      <c r="F16" s="85">
        <v>1</v>
      </c>
      <c r="G16" s="85">
        <v>8</v>
      </c>
      <c r="H16" s="85">
        <v>8</v>
      </c>
      <c r="I16" s="85">
        <v>168</v>
      </c>
      <c r="J16" s="85">
        <v>176</v>
      </c>
      <c r="K16" s="85">
        <v>176</v>
      </c>
      <c r="L16" s="85">
        <v>168</v>
      </c>
      <c r="M16" s="85">
        <v>184</v>
      </c>
      <c r="N16" s="173">
        <f>SUM(I16:M16)</f>
        <v>872</v>
      </c>
    </row>
    <row r="17" spans="1:14" ht="26.25" x14ac:dyDescent="0.25">
      <c r="A17" s="201"/>
      <c r="B17" s="202"/>
      <c r="C17" s="203"/>
      <c r="D17" s="83" t="s">
        <v>93</v>
      </c>
      <c r="E17" s="84" t="s">
        <v>20</v>
      </c>
      <c r="F17" s="85">
        <v>1</v>
      </c>
      <c r="G17" s="85">
        <v>4</v>
      </c>
      <c r="H17" s="85">
        <v>4</v>
      </c>
      <c r="I17" s="85">
        <v>20</v>
      </c>
      <c r="J17" s="85">
        <v>16</v>
      </c>
      <c r="K17" s="85">
        <v>20</v>
      </c>
      <c r="L17" s="85">
        <v>16</v>
      </c>
      <c r="M17" s="85">
        <v>16</v>
      </c>
      <c r="N17" s="173">
        <f>SUM(I17:M17)</f>
        <v>88</v>
      </c>
    </row>
    <row r="18" spans="1:14" ht="39" x14ac:dyDescent="0.25">
      <c r="A18" s="201">
        <v>8</v>
      </c>
      <c r="B18" s="202" t="s">
        <v>104</v>
      </c>
      <c r="C18" s="203" t="s">
        <v>103</v>
      </c>
      <c r="D18" s="83" t="s">
        <v>92</v>
      </c>
      <c r="E18" s="84" t="s">
        <v>77</v>
      </c>
      <c r="F18" s="85">
        <v>1</v>
      </c>
      <c r="G18" s="85">
        <v>8</v>
      </c>
      <c r="H18" s="85">
        <v>8</v>
      </c>
      <c r="I18" s="85">
        <v>168</v>
      </c>
      <c r="J18" s="85">
        <v>176</v>
      </c>
      <c r="K18" s="85">
        <v>176</v>
      </c>
      <c r="L18" s="85">
        <v>168</v>
      </c>
      <c r="M18" s="85">
        <v>184</v>
      </c>
      <c r="N18" s="173">
        <f>SUM(I18:M18)</f>
        <v>872</v>
      </c>
    </row>
    <row r="19" spans="1:14" ht="26.25" x14ac:dyDescent="0.25">
      <c r="A19" s="201"/>
      <c r="B19" s="202"/>
      <c r="C19" s="203"/>
      <c r="D19" s="83" t="s">
        <v>93</v>
      </c>
      <c r="E19" s="84" t="s">
        <v>20</v>
      </c>
      <c r="F19" s="85">
        <v>1</v>
      </c>
      <c r="G19" s="85">
        <v>4</v>
      </c>
      <c r="H19" s="85">
        <v>4</v>
      </c>
      <c r="I19" s="85">
        <v>20</v>
      </c>
      <c r="J19" s="85">
        <v>16</v>
      </c>
      <c r="K19" s="85">
        <v>20</v>
      </c>
      <c r="L19" s="85">
        <v>16</v>
      </c>
      <c r="M19" s="85">
        <v>16</v>
      </c>
      <c r="N19" s="173">
        <f>SUM(I19:M19)</f>
        <v>88</v>
      </c>
    </row>
    <row r="20" spans="1:14" ht="23.25" x14ac:dyDescent="0.25">
      <c r="A20" s="204">
        <v>9</v>
      </c>
      <c r="B20" s="205" t="s">
        <v>22</v>
      </c>
      <c r="C20" s="206"/>
      <c r="D20" s="90" t="s">
        <v>92</v>
      </c>
      <c r="E20" s="91" t="s">
        <v>77</v>
      </c>
      <c r="F20" s="92">
        <v>1</v>
      </c>
      <c r="G20" s="92">
        <v>8</v>
      </c>
      <c r="H20" s="92">
        <v>8</v>
      </c>
      <c r="I20" s="92">
        <v>168</v>
      </c>
      <c r="J20" s="92">
        <v>176</v>
      </c>
      <c r="K20" s="92">
        <v>176</v>
      </c>
      <c r="L20" s="92">
        <v>152</v>
      </c>
      <c r="M20" s="92">
        <v>160</v>
      </c>
      <c r="N20" s="173">
        <f>SUM(I20:M20)</f>
        <v>832</v>
      </c>
    </row>
    <row r="21" spans="1:14" ht="23.25" x14ac:dyDescent="0.25">
      <c r="A21" s="204"/>
      <c r="B21" s="205"/>
      <c r="C21" s="206"/>
      <c r="D21" s="90" t="s">
        <v>24</v>
      </c>
      <c r="E21" s="91" t="s">
        <v>25</v>
      </c>
      <c r="F21" s="92">
        <v>1</v>
      </c>
      <c r="G21" s="92">
        <v>8</v>
      </c>
      <c r="H21" s="92">
        <v>8</v>
      </c>
      <c r="I21" s="92">
        <v>208</v>
      </c>
      <c r="J21" s="92">
        <v>208</v>
      </c>
      <c r="K21" s="92">
        <v>216</v>
      </c>
      <c r="L21" s="92">
        <v>200</v>
      </c>
      <c r="M21" s="92">
        <v>216</v>
      </c>
      <c r="N21" s="173">
        <f>SUM(I21:M21)</f>
        <v>1048</v>
      </c>
    </row>
    <row r="22" spans="1:14" x14ac:dyDescent="0.25">
      <c r="A22" s="204"/>
      <c r="B22" s="205"/>
      <c r="C22" s="206"/>
      <c r="D22" s="90" t="s">
        <v>78</v>
      </c>
      <c r="E22" s="91" t="s">
        <v>20</v>
      </c>
      <c r="F22" s="92">
        <v>1</v>
      </c>
      <c r="G22" s="92">
        <v>4</v>
      </c>
      <c r="H22" s="92">
        <v>4</v>
      </c>
      <c r="I22" s="92">
        <v>20</v>
      </c>
      <c r="J22" s="92">
        <v>16</v>
      </c>
      <c r="K22" s="92">
        <v>16</v>
      </c>
      <c r="L22" s="92">
        <v>20</v>
      </c>
      <c r="M22" s="92">
        <v>16</v>
      </c>
      <c r="N22" s="173">
        <f>SUM(I22:M22)</f>
        <v>88</v>
      </c>
    </row>
    <row r="23" spans="1:14" ht="39" x14ac:dyDescent="0.25">
      <c r="A23" s="197">
        <v>10</v>
      </c>
      <c r="B23" s="200" t="s">
        <v>105</v>
      </c>
      <c r="C23" s="199" t="s">
        <v>106</v>
      </c>
      <c r="D23" s="83" t="s">
        <v>92</v>
      </c>
      <c r="E23" s="84" t="s">
        <v>77</v>
      </c>
      <c r="F23" s="85">
        <v>1</v>
      </c>
      <c r="G23" s="85">
        <v>8</v>
      </c>
      <c r="H23" s="85">
        <v>8</v>
      </c>
      <c r="I23" s="85">
        <v>168</v>
      </c>
      <c r="J23" s="85">
        <v>160</v>
      </c>
      <c r="K23" s="85">
        <v>160</v>
      </c>
      <c r="L23" s="85">
        <v>152</v>
      </c>
      <c r="M23" s="85">
        <v>160</v>
      </c>
      <c r="N23" s="173">
        <f>SUM(I23:M23)</f>
        <v>800</v>
      </c>
    </row>
    <row r="24" spans="1:14" ht="26.25" x14ac:dyDescent="0.25">
      <c r="A24" s="197"/>
      <c r="B24" s="200"/>
      <c r="C24" s="199"/>
      <c r="D24" s="83" t="s">
        <v>93</v>
      </c>
      <c r="E24" s="84" t="s">
        <v>20</v>
      </c>
      <c r="F24" s="85">
        <v>1</v>
      </c>
      <c r="G24" s="85">
        <v>4</v>
      </c>
      <c r="H24" s="85">
        <v>4</v>
      </c>
      <c r="I24" s="85">
        <v>20</v>
      </c>
      <c r="J24" s="85">
        <v>16</v>
      </c>
      <c r="K24" s="85">
        <v>20</v>
      </c>
      <c r="L24" s="85">
        <v>16</v>
      </c>
      <c r="M24" s="85">
        <v>12</v>
      </c>
      <c r="N24" s="173">
        <f>SUM(I24:M24)</f>
        <v>84</v>
      </c>
    </row>
    <row r="25" spans="1:14" ht="39" x14ac:dyDescent="0.25">
      <c r="A25" s="197">
        <v>11</v>
      </c>
      <c r="B25" s="200" t="s">
        <v>107</v>
      </c>
      <c r="C25" s="199" t="s">
        <v>108</v>
      </c>
      <c r="D25" s="83" t="s">
        <v>92</v>
      </c>
      <c r="E25" s="84" t="s">
        <v>77</v>
      </c>
      <c r="F25" s="85">
        <v>1</v>
      </c>
      <c r="G25" s="85">
        <v>8</v>
      </c>
      <c r="H25" s="85">
        <v>8</v>
      </c>
      <c r="I25" s="85">
        <v>168</v>
      </c>
      <c r="J25" s="85">
        <v>160</v>
      </c>
      <c r="K25" s="85">
        <v>160</v>
      </c>
      <c r="L25" s="85">
        <v>152</v>
      </c>
      <c r="M25" s="85">
        <v>160</v>
      </c>
      <c r="N25" s="173">
        <f>SUM(I25:M25)</f>
        <v>800</v>
      </c>
    </row>
    <row r="26" spans="1:14" ht="26.25" x14ac:dyDescent="0.25">
      <c r="A26" s="197"/>
      <c r="B26" s="200"/>
      <c r="C26" s="199"/>
      <c r="D26" s="83" t="s">
        <v>93</v>
      </c>
      <c r="E26" s="84" t="s">
        <v>20</v>
      </c>
      <c r="F26" s="85">
        <v>1</v>
      </c>
      <c r="G26" s="85">
        <v>4</v>
      </c>
      <c r="H26" s="85">
        <v>4</v>
      </c>
      <c r="I26" s="85">
        <v>20</v>
      </c>
      <c r="J26" s="85">
        <v>16</v>
      </c>
      <c r="K26" s="85">
        <v>20</v>
      </c>
      <c r="L26" s="85">
        <v>16</v>
      </c>
      <c r="M26" s="85">
        <v>12</v>
      </c>
      <c r="N26" s="173">
        <f>SUM(I26:M26)</f>
        <v>84</v>
      </c>
    </row>
    <row r="27" spans="1:14" ht="39" x14ac:dyDescent="0.25">
      <c r="A27" s="197">
        <v>12</v>
      </c>
      <c r="B27" s="199" t="s">
        <v>109</v>
      </c>
      <c r="C27" s="199" t="s">
        <v>108</v>
      </c>
      <c r="D27" s="83" t="s">
        <v>92</v>
      </c>
      <c r="E27" s="84" t="s">
        <v>77</v>
      </c>
      <c r="F27" s="85">
        <v>1</v>
      </c>
      <c r="G27" s="85">
        <v>8</v>
      </c>
      <c r="H27" s="85">
        <v>8</v>
      </c>
      <c r="I27" s="85">
        <v>168</v>
      </c>
      <c r="J27" s="85">
        <v>160</v>
      </c>
      <c r="K27" s="85">
        <v>160</v>
      </c>
      <c r="L27" s="85">
        <v>152</v>
      </c>
      <c r="M27" s="85">
        <v>160</v>
      </c>
      <c r="N27" s="173">
        <f>SUM(I27:M27)</f>
        <v>800</v>
      </c>
    </row>
    <row r="28" spans="1:14" ht="26.25" x14ac:dyDescent="0.25">
      <c r="A28" s="197"/>
      <c r="B28" s="199"/>
      <c r="C28" s="199"/>
      <c r="D28" s="83" t="s">
        <v>93</v>
      </c>
      <c r="E28" s="84" t="s">
        <v>20</v>
      </c>
      <c r="F28" s="85">
        <v>1</v>
      </c>
      <c r="G28" s="85">
        <v>4</v>
      </c>
      <c r="H28" s="85">
        <v>4</v>
      </c>
      <c r="I28" s="85">
        <v>20</v>
      </c>
      <c r="J28" s="85">
        <v>16</v>
      </c>
      <c r="K28" s="85">
        <v>20</v>
      </c>
      <c r="L28" s="85">
        <v>16</v>
      </c>
      <c r="M28" s="85">
        <v>12</v>
      </c>
      <c r="N28" s="173">
        <f>SUM(I28:M28)</f>
        <v>84</v>
      </c>
    </row>
    <row r="29" spans="1:14" ht="102.75" x14ac:dyDescent="0.25">
      <c r="A29" s="93">
        <v>13</v>
      </c>
      <c r="B29" s="94" t="s">
        <v>110</v>
      </c>
      <c r="C29" s="94" t="s">
        <v>111</v>
      </c>
      <c r="D29" s="83" t="s">
        <v>75</v>
      </c>
      <c r="E29" s="88" t="s">
        <v>20</v>
      </c>
      <c r="F29" s="88">
        <v>1</v>
      </c>
      <c r="G29" s="88">
        <v>4</v>
      </c>
      <c r="H29" s="88">
        <v>4</v>
      </c>
      <c r="I29" s="85">
        <v>104</v>
      </c>
      <c r="J29" s="85">
        <v>96</v>
      </c>
      <c r="K29" s="85">
        <v>100</v>
      </c>
      <c r="L29" s="85">
        <v>92</v>
      </c>
      <c r="M29" s="85">
        <v>96</v>
      </c>
      <c r="N29" s="173">
        <f>SUM(I29:M29)</f>
        <v>488</v>
      </c>
    </row>
    <row r="30" spans="1:14" ht="39" x14ac:dyDescent="0.25">
      <c r="A30" s="197">
        <v>14</v>
      </c>
      <c r="B30" s="198" t="s">
        <v>112</v>
      </c>
      <c r="C30" s="199" t="s">
        <v>113</v>
      </c>
      <c r="D30" s="83" t="s">
        <v>92</v>
      </c>
      <c r="E30" s="84" t="s">
        <v>77</v>
      </c>
      <c r="F30" s="85">
        <v>1</v>
      </c>
      <c r="G30" s="85">
        <v>8</v>
      </c>
      <c r="H30" s="85">
        <v>8</v>
      </c>
      <c r="I30" s="85">
        <v>168</v>
      </c>
      <c r="J30" s="85">
        <v>160</v>
      </c>
      <c r="K30" s="85">
        <v>160</v>
      </c>
      <c r="L30" s="85">
        <v>152</v>
      </c>
      <c r="M30" s="85">
        <v>160</v>
      </c>
      <c r="N30" s="173">
        <f>SUM(I30:M30)</f>
        <v>800</v>
      </c>
    </row>
    <row r="31" spans="1:14" ht="26.25" x14ac:dyDescent="0.25">
      <c r="A31" s="197"/>
      <c r="B31" s="198"/>
      <c r="C31" s="199"/>
      <c r="D31" s="83" t="s">
        <v>93</v>
      </c>
      <c r="E31" s="84" t="s">
        <v>20</v>
      </c>
      <c r="F31" s="85">
        <v>1</v>
      </c>
      <c r="G31" s="85">
        <v>4</v>
      </c>
      <c r="H31" s="85">
        <v>4</v>
      </c>
      <c r="I31" s="85">
        <v>20</v>
      </c>
      <c r="J31" s="85">
        <v>16</v>
      </c>
      <c r="K31" s="85">
        <v>20</v>
      </c>
      <c r="L31" s="85">
        <v>16</v>
      </c>
      <c r="M31" s="85">
        <v>12</v>
      </c>
      <c r="N31" s="173">
        <f>SUM(I31:M31)</f>
        <v>84</v>
      </c>
    </row>
    <row r="32" spans="1:14" ht="39" x14ac:dyDescent="0.25">
      <c r="A32" s="197">
        <v>15</v>
      </c>
      <c r="B32" s="198" t="s">
        <v>114</v>
      </c>
      <c r="C32" s="199" t="s">
        <v>115</v>
      </c>
      <c r="D32" s="83" t="s">
        <v>92</v>
      </c>
      <c r="E32" s="84" t="s">
        <v>77</v>
      </c>
      <c r="F32" s="85">
        <v>1</v>
      </c>
      <c r="G32" s="85">
        <v>8</v>
      </c>
      <c r="H32" s="85">
        <v>8</v>
      </c>
      <c r="I32" s="85">
        <v>168</v>
      </c>
      <c r="J32" s="85">
        <v>160</v>
      </c>
      <c r="K32" s="85">
        <v>160</v>
      </c>
      <c r="L32" s="85">
        <v>152</v>
      </c>
      <c r="M32" s="85">
        <v>160</v>
      </c>
      <c r="N32" s="173">
        <f>SUM(I32:M32)</f>
        <v>800</v>
      </c>
    </row>
    <row r="33" spans="1:14" ht="26.25" x14ac:dyDescent="0.25">
      <c r="A33" s="197"/>
      <c r="B33" s="198"/>
      <c r="C33" s="199"/>
      <c r="D33" s="83" t="s">
        <v>93</v>
      </c>
      <c r="E33" s="84" t="s">
        <v>20</v>
      </c>
      <c r="F33" s="85">
        <v>1</v>
      </c>
      <c r="G33" s="85">
        <v>4</v>
      </c>
      <c r="H33" s="85">
        <v>4</v>
      </c>
      <c r="I33" s="85">
        <v>20</v>
      </c>
      <c r="J33" s="85">
        <v>16</v>
      </c>
      <c r="K33" s="85">
        <v>20</v>
      </c>
      <c r="L33" s="85">
        <v>16</v>
      </c>
      <c r="M33" s="85">
        <v>12</v>
      </c>
      <c r="N33" s="173">
        <f>SUM(I33:M33)</f>
        <v>84</v>
      </c>
    </row>
    <row r="34" spans="1:14" ht="141" x14ac:dyDescent="0.25">
      <c r="A34" s="93">
        <v>16</v>
      </c>
      <c r="B34" s="95" t="s">
        <v>69</v>
      </c>
      <c r="C34" s="94" t="s">
        <v>116</v>
      </c>
      <c r="D34" s="83" t="s">
        <v>92</v>
      </c>
      <c r="E34" s="84" t="s">
        <v>117</v>
      </c>
      <c r="F34" s="85">
        <v>1</v>
      </c>
      <c r="G34" s="85">
        <v>4</v>
      </c>
      <c r="H34" s="85">
        <v>4</v>
      </c>
      <c r="I34" s="85">
        <v>84</v>
      </c>
      <c r="J34" s="85">
        <v>80</v>
      </c>
      <c r="K34" s="85">
        <v>80</v>
      </c>
      <c r="L34" s="85">
        <v>76</v>
      </c>
      <c r="M34" s="85">
        <v>80</v>
      </c>
      <c r="N34" s="173">
        <f>SUM(I34:M34)</f>
        <v>400</v>
      </c>
    </row>
    <row r="35" spans="1:14" ht="102" x14ac:dyDescent="0.25">
      <c r="A35" s="96">
        <v>17</v>
      </c>
      <c r="B35" s="97" t="s">
        <v>118</v>
      </c>
      <c r="C35" s="97" t="s">
        <v>119</v>
      </c>
      <c r="D35" s="98" t="s">
        <v>120</v>
      </c>
      <c r="E35" s="99" t="s">
        <v>29</v>
      </c>
      <c r="F35" s="99">
        <v>1</v>
      </c>
      <c r="G35" s="99">
        <v>4</v>
      </c>
      <c r="H35" s="99">
        <v>4</v>
      </c>
      <c r="I35" s="85">
        <v>20</v>
      </c>
      <c r="J35" s="85">
        <v>16</v>
      </c>
      <c r="K35" s="85">
        <v>12</v>
      </c>
      <c r="L35" s="85">
        <v>12</v>
      </c>
      <c r="M35" s="85">
        <v>16</v>
      </c>
      <c r="N35" s="173">
        <f>SUM(I35:M35)</f>
        <v>76</v>
      </c>
    </row>
    <row r="36" spans="1:14" ht="39" x14ac:dyDescent="0.25">
      <c r="A36" s="197">
        <v>18</v>
      </c>
      <c r="B36" s="200" t="s">
        <v>72</v>
      </c>
      <c r="C36" s="199" t="s">
        <v>121</v>
      </c>
      <c r="D36" s="83" t="s">
        <v>92</v>
      </c>
      <c r="E36" s="84" t="s">
        <v>77</v>
      </c>
      <c r="F36" s="85">
        <v>1</v>
      </c>
      <c r="G36" s="85">
        <v>8</v>
      </c>
      <c r="H36" s="85">
        <v>8</v>
      </c>
      <c r="I36" s="85">
        <v>168</v>
      </c>
      <c r="J36" s="85">
        <v>160</v>
      </c>
      <c r="K36" s="85">
        <v>160</v>
      </c>
      <c r="L36" s="85">
        <v>152</v>
      </c>
      <c r="M36" s="85">
        <v>160</v>
      </c>
      <c r="N36" s="173">
        <f>SUM(I36:M36)</f>
        <v>800</v>
      </c>
    </row>
    <row r="37" spans="1:14" ht="26.25" x14ac:dyDescent="0.25">
      <c r="A37" s="197"/>
      <c r="B37" s="200"/>
      <c r="C37" s="199"/>
      <c r="D37" s="83" t="s">
        <v>93</v>
      </c>
      <c r="E37" s="84" t="s">
        <v>20</v>
      </c>
      <c r="F37" s="85">
        <v>1</v>
      </c>
      <c r="G37" s="85">
        <v>4</v>
      </c>
      <c r="H37" s="85">
        <v>4</v>
      </c>
      <c r="I37" s="85">
        <v>20</v>
      </c>
      <c r="J37" s="85">
        <v>16</v>
      </c>
      <c r="K37" s="85">
        <v>20</v>
      </c>
      <c r="L37" s="85">
        <v>16</v>
      </c>
      <c r="M37" s="85">
        <v>12</v>
      </c>
      <c r="N37" s="173">
        <f>SUM(I37:M37)</f>
        <v>84</v>
      </c>
    </row>
    <row r="38" spans="1:14" x14ac:dyDescent="0.25">
      <c r="A38" s="100"/>
      <c r="B38" s="101"/>
      <c r="C38" s="101"/>
      <c r="D38" s="102"/>
      <c r="E38" s="103"/>
      <c r="F38" s="104"/>
      <c r="G38" s="104"/>
      <c r="H38" s="104"/>
      <c r="I38" s="104"/>
      <c r="J38" s="104"/>
      <c r="K38" s="104"/>
      <c r="L38" s="104"/>
      <c r="M38" s="104"/>
      <c r="N38" s="104"/>
    </row>
    <row r="39" spans="1:14" x14ac:dyDescent="0.25">
      <c r="A39" s="100"/>
      <c r="B39" s="101"/>
      <c r="C39" s="101"/>
      <c r="D39" s="102"/>
      <c r="E39" s="103"/>
      <c r="F39" s="104"/>
      <c r="G39" s="104"/>
      <c r="H39" s="104"/>
      <c r="I39" s="104"/>
      <c r="J39" s="104"/>
      <c r="K39" s="104"/>
      <c r="L39" s="104"/>
      <c r="M39" s="104"/>
      <c r="N39" s="104"/>
    </row>
    <row r="40" spans="1:14" x14ac:dyDescent="0.25">
      <c r="A40" s="100"/>
      <c r="B40" s="101"/>
      <c r="C40" s="101"/>
      <c r="D40" s="102"/>
      <c r="E40" s="103"/>
      <c r="F40" s="104"/>
      <c r="G40" s="104"/>
      <c r="H40" s="104"/>
      <c r="I40" s="104"/>
      <c r="J40" s="104"/>
      <c r="K40" s="104"/>
      <c r="L40" s="104"/>
      <c r="M40" s="104"/>
      <c r="N40" s="104"/>
    </row>
    <row r="41" spans="1:14" x14ac:dyDescent="0.25">
      <c r="A41" s="105"/>
      <c r="B41" s="105"/>
      <c r="C41" s="105"/>
      <c r="D41" s="100"/>
      <c r="E41" s="106" t="s">
        <v>82</v>
      </c>
      <c r="F41" s="107">
        <v>33</v>
      </c>
      <c r="G41" s="108"/>
      <c r="H41" s="108"/>
      <c r="I41" s="109"/>
      <c r="J41" s="109"/>
      <c r="K41" s="105"/>
      <c r="L41" s="110" t="s">
        <v>83</v>
      </c>
      <c r="M41" s="111"/>
      <c r="N41" s="112">
        <v>19660</v>
      </c>
    </row>
    <row r="42" spans="1:14" ht="31.5" x14ac:dyDescent="0.25">
      <c r="A42" s="62"/>
      <c r="B42" s="113" t="s">
        <v>84</v>
      </c>
      <c r="C42" s="123"/>
      <c r="D42" s="67"/>
      <c r="E42" s="114"/>
      <c r="F42" s="66"/>
      <c r="G42" s="62"/>
      <c r="H42" s="62"/>
      <c r="I42" s="63"/>
      <c r="J42" s="63"/>
      <c r="K42" s="65"/>
      <c r="L42" s="65"/>
      <c r="M42" s="65"/>
      <c r="N42" s="115"/>
    </row>
    <row r="43" spans="1:14" ht="38.25" customHeight="1" x14ac:dyDescent="0.25">
      <c r="A43" s="116"/>
      <c r="B43" s="179" t="s">
        <v>122</v>
      </c>
      <c r="C43" s="179"/>
      <c r="D43" s="64"/>
      <c r="E43" s="68"/>
      <c r="F43" s="62"/>
      <c r="G43" s="62"/>
      <c r="H43" s="62"/>
      <c r="I43" s="63"/>
      <c r="J43" s="63"/>
      <c r="K43" s="65"/>
      <c r="L43" s="63"/>
      <c r="M43" s="65"/>
      <c r="N43" s="69"/>
    </row>
    <row r="44" spans="1:14" ht="47.25" customHeight="1" x14ac:dyDescent="0.25">
      <c r="A44" s="117"/>
      <c r="B44" s="179" t="s">
        <v>123</v>
      </c>
      <c r="C44" s="179"/>
      <c r="D44" s="67"/>
      <c r="E44" s="65"/>
      <c r="F44" s="62"/>
      <c r="G44" s="62"/>
      <c r="H44" s="62"/>
      <c r="I44" s="63"/>
      <c r="J44" s="63"/>
      <c r="K44" s="63"/>
      <c r="L44" s="63"/>
      <c r="M44" s="63"/>
      <c r="N44" s="118"/>
    </row>
    <row r="45" spans="1:14" ht="42" customHeight="1" x14ac:dyDescent="0.25">
      <c r="A45" s="124">
        <v>33</v>
      </c>
      <c r="B45" s="179" t="s">
        <v>87</v>
      </c>
      <c r="C45" s="179"/>
      <c r="D45" s="67"/>
      <c r="E45" s="65"/>
      <c r="F45" s="62"/>
      <c r="G45" s="62"/>
      <c r="H45" s="62"/>
      <c r="I45" s="63"/>
      <c r="J45" s="63"/>
      <c r="K45" s="63"/>
      <c r="L45" s="63"/>
      <c r="M45" s="63"/>
      <c r="N45" s="63"/>
    </row>
    <row r="46" spans="1:14" ht="38.25" customHeight="1" x14ac:dyDescent="0.25">
      <c r="A46" s="119">
        <v>23208</v>
      </c>
      <c r="B46" s="179" t="s">
        <v>88</v>
      </c>
      <c r="C46" s="179"/>
      <c r="D46" s="120"/>
      <c r="E46" s="65"/>
      <c r="F46" s="62"/>
      <c r="G46" s="62"/>
      <c r="H46" s="62"/>
      <c r="I46" s="63"/>
      <c r="J46" s="63"/>
      <c r="K46" s="63"/>
      <c r="L46" s="63"/>
      <c r="M46" s="63"/>
      <c r="N46" s="63"/>
    </row>
    <row r="47" spans="1:14" x14ac:dyDescent="0.25">
      <c r="A47" s="105"/>
      <c r="B47" s="105"/>
      <c r="C47" s="105"/>
      <c r="D47" s="100"/>
      <c r="E47" s="105"/>
      <c r="F47" s="121"/>
      <c r="G47" s="121"/>
      <c r="H47" s="108"/>
      <c r="I47" s="109"/>
      <c r="J47" s="109"/>
      <c r="K47" s="109"/>
      <c r="L47" s="109"/>
      <c r="M47" s="109"/>
      <c r="N47" s="122"/>
    </row>
  </sheetData>
  <mergeCells count="48">
    <mergeCell ref="A3:N3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A11:A12"/>
    <mergeCell ref="B11:B12"/>
    <mergeCell ref="C11:C12"/>
    <mergeCell ref="A14:A15"/>
    <mergeCell ref="B14:B15"/>
    <mergeCell ref="C14:C15"/>
    <mergeCell ref="A16:A17"/>
    <mergeCell ref="B16:B17"/>
    <mergeCell ref="C16:C17"/>
    <mergeCell ref="A18:A19"/>
    <mergeCell ref="B18:B19"/>
    <mergeCell ref="C18:C19"/>
    <mergeCell ref="A20:A22"/>
    <mergeCell ref="B20:B22"/>
    <mergeCell ref="C20:C22"/>
    <mergeCell ref="C30:C31"/>
    <mergeCell ref="A23:A24"/>
    <mergeCell ref="B23:B24"/>
    <mergeCell ref="C23:C24"/>
    <mergeCell ref="A25:A26"/>
    <mergeCell ref="B25:B26"/>
    <mergeCell ref="C25:C26"/>
    <mergeCell ref="A2:D2"/>
    <mergeCell ref="B43:C43"/>
    <mergeCell ref="B46:C46"/>
    <mergeCell ref="B45:C45"/>
    <mergeCell ref="B44:C44"/>
    <mergeCell ref="A32:A33"/>
    <mergeCell ref="B32:B33"/>
    <mergeCell ref="C32:C33"/>
    <mergeCell ref="A36:A37"/>
    <mergeCell ref="B36:B37"/>
    <mergeCell ref="C36:C37"/>
    <mergeCell ref="A27:A28"/>
    <mergeCell ref="B27:B28"/>
    <mergeCell ref="C27:C28"/>
    <mergeCell ref="A30:A31"/>
    <mergeCell ref="B30:B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A3" sqref="A3:N3"/>
    </sheetView>
  </sheetViews>
  <sheetFormatPr baseColWidth="10" defaultRowHeight="15" x14ac:dyDescent="0.25"/>
  <sheetData>
    <row r="1" spans="1:14" x14ac:dyDescent="0.25">
      <c r="A1" s="125"/>
      <c r="B1" s="125"/>
      <c r="C1" s="125"/>
      <c r="D1" s="125"/>
      <c r="E1" s="125"/>
      <c r="F1" s="125"/>
      <c r="G1" s="125"/>
      <c r="H1" s="127"/>
      <c r="I1" s="127"/>
      <c r="J1" s="127"/>
      <c r="K1" s="127"/>
      <c r="L1" s="127"/>
      <c r="M1" s="127"/>
      <c r="N1" s="125"/>
    </row>
    <row r="2" spans="1:14" ht="15.75" x14ac:dyDescent="0.25">
      <c r="A2" s="196" t="s">
        <v>89</v>
      </c>
      <c r="B2" s="196"/>
      <c r="C2" s="196"/>
      <c r="D2" s="196"/>
      <c r="E2" s="134"/>
      <c r="F2" s="135"/>
      <c r="G2" s="135"/>
      <c r="H2" s="136"/>
      <c r="I2" s="136"/>
      <c r="J2" s="136"/>
      <c r="K2" s="136"/>
      <c r="L2" s="136"/>
      <c r="M2" s="136"/>
      <c r="N2" s="135"/>
    </row>
    <row r="3" spans="1:14" ht="16.5" thickBot="1" x14ac:dyDescent="0.3">
      <c r="A3" s="219" t="s">
        <v>178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</row>
    <row r="4" spans="1:14" ht="102.75" thickBot="1" x14ac:dyDescent="0.3">
      <c r="A4" s="137" t="s">
        <v>2</v>
      </c>
      <c r="B4" s="138" t="s">
        <v>3</v>
      </c>
      <c r="C4" s="129" t="s">
        <v>4</v>
      </c>
      <c r="D4" s="129" t="s">
        <v>5</v>
      </c>
      <c r="E4" s="129" t="s">
        <v>124</v>
      </c>
      <c r="F4" s="129" t="s">
        <v>7</v>
      </c>
      <c r="G4" s="129" t="s">
        <v>8</v>
      </c>
      <c r="H4" s="128" t="s">
        <v>9</v>
      </c>
      <c r="I4" s="129" t="s">
        <v>10</v>
      </c>
      <c r="J4" s="129" t="s">
        <v>11</v>
      </c>
      <c r="K4" s="129" t="s">
        <v>12</v>
      </c>
      <c r="L4" s="129" t="s">
        <v>13</v>
      </c>
      <c r="M4" s="129" t="s">
        <v>14</v>
      </c>
      <c r="N4" s="172" t="s">
        <v>177</v>
      </c>
    </row>
    <row r="5" spans="1:14" ht="23.25" x14ac:dyDescent="0.25">
      <c r="A5" s="214">
        <v>1</v>
      </c>
      <c r="B5" s="216" t="s">
        <v>125</v>
      </c>
      <c r="C5" s="216" t="s">
        <v>126</v>
      </c>
      <c r="D5" s="139" t="s">
        <v>92</v>
      </c>
      <c r="E5" s="140" t="s">
        <v>77</v>
      </c>
      <c r="F5" s="141">
        <v>4</v>
      </c>
      <c r="G5" s="141">
        <v>8</v>
      </c>
      <c r="H5" s="141">
        <v>32</v>
      </c>
      <c r="I5" s="141">
        <v>672</v>
      </c>
      <c r="J5" s="141">
        <v>640</v>
      </c>
      <c r="K5" s="141">
        <v>640</v>
      </c>
      <c r="L5" s="141">
        <v>608</v>
      </c>
      <c r="M5" s="141">
        <v>640</v>
      </c>
      <c r="N5" s="176">
        <f>SUM(I5:M5)</f>
        <v>3200</v>
      </c>
    </row>
    <row r="6" spans="1:14" x14ac:dyDescent="0.25">
      <c r="A6" s="215"/>
      <c r="B6" s="217"/>
      <c r="C6" s="217"/>
      <c r="D6" s="130" t="s">
        <v>93</v>
      </c>
      <c r="E6" s="131" t="s">
        <v>117</v>
      </c>
      <c r="F6" s="132">
        <v>4</v>
      </c>
      <c r="G6" s="132">
        <v>4</v>
      </c>
      <c r="H6" s="132">
        <v>16</v>
      </c>
      <c r="I6" s="132">
        <v>80</v>
      </c>
      <c r="J6" s="132">
        <v>16</v>
      </c>
      <c r="K6" s="132">
        <v>80</v>
      </c>
      <c r="L6" s="132">
        <v>64</v>
      </c>
      <c r="M6" s="132">
        <v>48</v>
      </c>
      <c r="N6" s="176">
        <f>SUM(I6:M6)</f>
        <v>288</v>
      </c>
    </row>
    <row r="7" spans="1:14" ht="23.25" x14ac:dyDescent="0.25">
      <c r="A7" s="218">
        <v>2</v>
      </c>
      <c r="B7" s="217" t="s">
        <v>127</v>
      </c>
      <c r="C7" s="217" t="s">
        <v>128</v>
      </c>
      <c r="D7" s="130" t="s">
        <v>92</v>
      </c>
      <c r="E7" s="131" t="s">
        <v>77</v>
      </c>
      <c r="F7" s="132">
        <v>1</v>
      </c>
      <c r="G7" s="132">
        <v>8</v>
      </c>
      <c r="H7" s="132">
        <v>8</v>
      </c>
      <c r="I7" s="132">
        <v>168</v>
      </c>
      <c r="J7" s="132">
        <v>160</v>
      </c>
      <c r="K7" s="132">
        <v>160</v>
      </c>
      <c r="L7" s="132">
        <v>152</v>
      </c>
      <c r="M7" s="132">
        <v>160</v>
      </c>
      <c r="N7" s="176">
        <f>SUM(I7:M7)</f>
        <v>800</v>
      </c>
    </row>
    <row r="8" spans="1:14" x14ac:dyDescent="0.25">
      <c r="A8" s="218"/>
      <c r="B8" s="217"/>
      <c r="C8" s="217"/>
      <c r="D8" s="130" t="s">
        <v>93</v>
      </c>
      <c r="E8" s="131" t="s">
        <v>129</v>
      </c>
      <c r="F8" s="132">
        <v>1</v>
      </c>
      <c r="G8" s="132">
        <v>4</v>
      </c>
      <c r="H8" s="132">
        <v>4</v>
      </c>
      <c r="I8" s="132">
        <v>20</v>
      </c>
      <c r="J8" s="132">
        <v>16</v>
      </c>
      <c r="K8" s="132">
        <v>20</v>
      </c>
      <c r="L8" s="132">
        <v>16</v>
      </c>
      <c r="M8" s="132">
        <v>12</v>
      </c>
      <c r="N8" s="176">
        <f>SUM(I8:M8)</f>
        <v>84</v>
      </c>
    </row>
    <row r="9" spans="1:14" ht="23.25" x14ac:dyDescent="0.25">
      <c r="A9" s="218">
        <v>3</v>
      </c>
      <c r="B9" s="217" t="s">
        <v>130</v>
      </c>
      <c r="C9" s="217" t="s">
        <v>131</v>
      </c>
      <c r="D9" s="130" t="s">
        <v>92</v>
      </c>
      <c r="E9" s="131" t="s">
        <v>77</v>
      </c>
      <c r="F9" s="132">
        <v>2</v>
      </c>
      <c r="G9" s="132">
        <v>8</v>
      </c>
      <c r="H9" s="132">
        <v>16</v>
      </c>
      <c r="I9" s="132">
        <v>336</v>
      </c>
      <c r="J9" s="132">
        <v>320</v>
      </c>
      <c r="K9" s="132">
        <v>320</v>
      </c>
      <c r="L9" s="132">
        <v>304</v>
      </c>
      <c r="M9" s="132">
        <v>320</v>
      </c>
      <c r="N9" s="176">
        <f>SUM(I9:M9)</f>
        <v>1600</v>
      </c>
    </row>
    <row r="10" spans="1:14" x14ac:dyDescent="0.25">
      <c r="A10" s="218"/>
      <c r="B10" s="217"/>
      <c r="C10" s="217"/>
      <c r="D10" s="130" t="s">
        <v>93</v>
      </c>
      <c r="E10" s="142" t="s">
        <v>132</v>
      </c>
      <c r="F10" s="132">
        <v>2</v>
      </c>
      <c r="G10" s="132">
        <v>4</v>
      </c>
      <c r="H10" s="132">
        <v>8</v>
      </c>
      <c r="I10" s="132">
        <v>40</v>
      </c>
      <c r="J10" s="132">
        <v>32</v>
      </c>
      <c r="K10" s="132">
        <v>40</v>
      </c>
      <c r="L10" s="132">
        <v>32</v>
      </c>
      <c r="M10" s="132">
        <v>24</v>
      </c>
      <c r="N10" s="176">
        <f>SUM(I10:M10)</f>
        <v>168</v>
      </c>
    </row>
    <row r="11" spans="1:14" ht="23.25" x14ac:dyDescent="0.25">
      <c r="A11" s="218">
        <v>4</v>
      </c>
      <c r="B11" s="217" t="s">
        <v>133</v>
      </c>
      <c r="C11" s="217" t="s">
        <v>134</v>
      </c>
      <c r="D11" s="130" t="s">
        <v>92</v>
      </c>
      <c r="E11" s="131" t="s">
        <v>135</v>
      </c>
      <c r="F11" s="132">
        <v>1</v>
      </c>
      <c r="G11" s="132">
        <v>8</v>
      </c>
      <c r="H11" s="132">
        <v>8</v>
      </c>
      <c r="I11" s="132">
        <v>168</v>
      </c>
      <c r="J11" s="132">
        <v>160</v>
      </c>
      <c r="K11" s="132">
        <v>160</v>
      </c>
      <c r="L11" s="132">
        <v>152</v>
      </c>
      <c r="M11" s="132">
        <v>160</v>
      </c>
      <c r="N11" s="176">
        <f>SUM(I11:M11)</f>
        <v>800</v>
      </c>
    </row>
    <row r="12" spans="1:14" x14ac:dyDescent="0.25">
      <c r="A12" s="218"/>
      <c r="B12" s="217"/>
      <c r="C12" s="217"/>
      <c r="D12" s="130" t="s">
        <v>93</v>
      </c>
      <c r="E12" s="131" t="s">
        <v>129</v>
      </c>
      <c r="F12" s="132">
        <v>1</v>
      </c>
      <c r="G12" s="132">
        <v>4</v>
      </c>
      <c r="H12" s="132">
        <v>4</v>
      </c>
      <c r="I12" s="132">
        <v>20</v>
      </c>
      <c r="J12" s="132">
        <v>16</v>
      </c>
      <c r="K12" s="132">
        <v>20</v>
      </c>
      <c r="L12" s="132">
        <v>16</v>
      </c>
      <c r="M12" s="132">
        <v>12</v>
      </c>
      <c r="N12" s="176">
        <f>SUM(I12:M12)</f>
        <v>84</v>
      </c>
    </row>
    <row r="13" spans="1:14" ht="23.25" x14ac:dyDescent="0.25">
      <c r="A13" s="143">
        <v>5</v>
      </c>
      <c r="B13" s="144" t="s">
        <v>136</v>
      </c>
      <c r="C13" s="145" t="s">
        <v>137</v>
      </c>
      <c r="D13" s="130" t="s">
        <v>92</v>
      </c>
      <c r="E13" s="131" t="s">
        <v>135</v>
      </c>
      <c r="F13" s="132">
        <v>1</v>
      </c>
      <c r="G13" s="132">
        <v>8</v>
      </c>
      <c r="H13" s="132">
        <v>8</v>
      </c>
      <c r="I13" s="132">
        <v>168</v>
      </c>
      <c r="J13" s="132">
        <v>160</v>
      </c>
      <c r="K13" s="132">
        <v>160</v>
      </c>
      <c r="L13" s="132">
        <v>152</v>
      </c>
      <c r="M13" s="132">
        <v>160</v>
      </c>
      <c r="N13" s="176">
        <f>SUM(I13:M13)</f>
        <v>800</v>
      </c>
    </row>
    <row r="14" spans="1:14" ht="23.25" x14ac:dyDescent="0.25">
      <c r="A14" s="143">
        <v>6</v>
      </c>
      <c r="B14" s="144" t="s">
        <v>138</v>
      </c>
      <c r="C14" s="144" t="s">
        <v>139</v>
      </c>
      <c r="D14" s="130" t="s">
        <v>92</v>
      </c>
      <c r="E14" s="131" t="s">
        <v>57</v>
      </c>
      <c r="F14" s="132">
        <v>1</v>
      </c>
      <c r="G14" s="132">
        <v>4</v>
      </c>
      <c r="H14" s="132">
        <v>4</v>
      </c>
      <c r="I14" s="132">
        <v>84</v>
      </c>
      <c r="J14" s="132">
        <v>80</v>
      </c>
      <c r="K14" s="132">
        <v>80</v>
      </c>
      <c r="L14" s="132">
        <v>76</v>
      </c>
      <c r="M14" s="132">
        <v>80</v>
      </c>
      <c r="N14" s="176">
        <f>SUM(I14:M14)</f>
        <v>400</v>
      </c>
    </row>
    <row r="15" spans="1:14" ht="23.25" x14ac:dyDescent="0.25">
      <c r="A15" s="143">
        <v>7</v>
      </c>
      <c r="B15" s="144" t="s">
        <v>140</v>
      </c>
      <c r="C15" s="144" t="s">
        <v>141</v>
      </c>
      <c r="D15" s="130" t="s">
        <v>92</v>
      </c>
      <c r="E15" s="131" t="s">
        <v>57</v>
      </c>
      <c r="F15" s="132">
        <v>1</v>
      </c>
      <c r="G15" s="132">
        <v>4</v>
      </c>
      <c r="H15" s="132">
        <v>4</v>
      </c>
      <c r="I15" s="132">
        <v>84</v>
      </c>
      <c r="J15" s="132">
        <v>80</v>
      </c>
      <c r="K15" s="132">
        <v>80</v>
      </c>
      <c r="L15" s="132">
        <v>76</v>
      </c>
      <c r="M15" s="132">
        <v>36</v>
      </c>
      <c r="N15" s="176">
        <f>SUM(I15:M15)</f>
        <v>356</v>
      </c>
    </row>
    <row r="16" spans="1:14" ht="45" x14ac:dyDescent="0.25">
      <c r="A16" s="143">
        <v>8</v>
      </c>
      <c r="B16" s="145" t="s">
        <v>142</v>
      </c>
      <c r="C16" s="145" t="s">
        <v>143</v>
      </c>
      <c r="D16" s="130" t="s">
        <v>92</v>
      </c>
      <c r="E16" s="131" t="s">
        <v>57</v>
      </c>
      <c r="F16" s="132">
        <v>1</v>
      </c>
      <c r="G16" s="132">
        <v>4</v>
      </c>
      <c r="H16" s="132">
        <v>4</v>
      </c>
      <c r="I16" s="132">
        <v>84</v>
      </c>
      <c r="J16" s="132">
        <v>80</v>
      </c>
      <c r="K16" s="132">
        <v>80</v>
      </c>
      <c r="L16" s="132">
        <v>76</v>
      </c>
      <c r="M16" s="132">
        <v>80</v>
      </c>
      <c r="N16" s="176">
        <f>SUM(I16:M16)</f>
        <v>400</v>
      </c>
    </row>
    <row r="17" spans="1:14" ht="34.5" customHeight="1" x14ac:dyDescent="0.25">
      <c r="A17" s="215">
        <v>9</v>
      </c>
      <c r="B17" s="217" t="s">
        <v>144</v>
      </c>
      <c r="C17" s="217" t="s">
        <v>145</v>
      </c>
      <c r="D17" s="130" t="s">
        <v>92</v>
      </c>
      <c r="E17" s="131" t="s">
        <v>135</v>
      </c>
      <c r="F17" s="132">
        <v>3</v>
      </c>
      <c r="G17" s="132">
        <v>8</v>
      </c>
      <c r="H17" s="132">
        <v>24</v>
      </c>
      <c r="I17" s="132">
        <v>504</v>
      </c>
      <c r="J17" s="132">
        <v>480</v>
      </c>
      <c r="K17" s="132">
        <v>480</v>
      </c>
      <c r="L17" s="132">
        <v>456</v>
      </c>
      <c r="M17" s="132">
        <v>480</v>
      </c>
      <c r="N17" s="176">
        <f>SUM(I17:M17)</f>
        <v>2400</v>
      </c>
    </row>
    <row r="18" spans="1:14" ht="27" customHeight="1" x14ac:dyDescent="0.25">
      <c r="A18" s="215"/>
      <c r="B18" s="217"/>
      <c r="C18" s="217"/>
      <c r="D18" s="130" t="s">
        <v>93</v>
      </c>
      <c r="E18" s="131" t="s">
        <v>129</v>
      </c>
      <c r="F18" s="132">
        <v>3</v>
      </c>
      <c r="G18" s="132">
        <v>4</v>
      </c>
      <c r="H18" s="132">
        <v>12</v>
      </c>
      <c r="I18" s="132">
        <v>60</v>
      </c>
      <c r="J18" s="132">
        <v>48</v>
      </c>
      <c r="K18" s="132">
        <v>60</v>
      </c>
      <c r="L18" s="132">
        <v>48</v>
      </c>
      <c r="M18" s="132">
        <v>36</v>
      </c>
      <c r="N18" s="176">
        <f>SUM(I18:M18)</f>
        <v>252</v>
      </c>
    </row>
    <row r="19" spans="1:14" ht="78.75" x14ac:dyDescent="0.25">
      <c r="A19" s="143">
        <v>10</v>
      </c>
      <c r="B19" s="145" t="s">
        <v>146</v>
      </c>
      <c r="C19" s="145" t="s">
        <v>147</v>
      </c>
      <c r="D19" s="130" t="s">
        <v>92</v>
      </c>
      <c r="E19" s="131" t="s">
        <v>135</v>
      </c>
      <c r="F19" s="132">
        <v>1</v>
      </c>
      <c r="G19" s="132">
        <v>8</v>
      </c>
      <c r="H19" s="132">
        <v>8</v>
      </c>
      <c r="I19" s="132">
        <v>168</v>
      </c>
      <c r="J19" s="132">
        <v>160</v>
      </c>
      <c r="K19" s="132">
        <v>160</v>
      </c>
      <c r="L19" s="132">
        <v>152</v>
      </c>
      <c r="M19" s="132">
        <v>160</v>
      </c>
      <c r="N19" s="176">
        <f>SUM(I19:M19)</f>
        <v>800</v>
      </c>
    </row>
    <row r="20" spans="1:14" ht="78.75" x14ac:dyDescent="0.25">
      <c r="A20" s="144">
        <v>11</v>
      </c>
      <c r="B20" s="145" t="s">
        <v>148</v>
      </c>
      <c r="C20" s="145" t="s">
        <v>149</v>
      </c>
      <c r="D20" s="130" t="s">
        <v>92</v>
      </c>
      <c r="E20" s="131" t="s">
        <v>150</v>
      </c>
      <c r="F20" s="132">
        <v>1</v>
      </c>
      <c r="G20" s="132">
        <v>6</v>
      </c>
      <c r="H20" s="132">
        <v>6</v>
      </c>
      <c r="I20" s="132">
        <v>126</v>
      </c>
      <c r="J20" s="132">
        <v>120</v>
      </c>
      <c r="K20" s="132">
        <v>120</v>
      </c>
      <c r="L20" s="132">
        <v>114</v>
      </c>
      <c r="M20" s="132">
        <v>120</v>
      </c>
      <c r="N20" s="176">
        <f>SUM(I20:M20)</f>
        <v>600</v>
      </c>
    </row>
    <row r="21" spans="1:14" ht="23.25" x14ac:dyDescent="0.25">
      <c r="A21" s="214">
        <v>12</v>
      </c>
      <c r="B21" s="216" t="s">
        <v>72</v>
      </c>
      <c r="C21" s="216" t="s">
        <v>151</v>
      </c>
      <c r="D21" s="139" t="s">
        <v>92</v>
      </c>
      <c r="E21" s="140" t="s">
        <v>77</v>
      </c>
      <c r="F21" s="141">
        <v>1</v>
      </c>
      <c r="G21" s="141">
        <v>8</v>
      </c>
      <c r="H21" s="141">
        <v>8</v>
      </c>
      <c r="I21" s="141">
        <v>168</v>
      </c>
      <c r="J21" s="141">
        <v>160</v>
      </c>
      <c r="K21" s="141">
        <v>160</v>
      </c>
      <c r="L21" s="141">
        <v>152</v>
      </c>
      <c r="M21" s="141">
        <v>160</v>
      </c>
      <c r="N21" s="176">
        <f>SUM(I21:M21)</f>
        <v>800</v>
      </c>
    </row>
    <row r="22" spans="1:14" x14ac:dyDescent="0.25">
      <c r="A22" s="215"/>
      <c r="B22" s="217"/>
      <c r="C22" s="217"/>
      <c r="D22" s="130" t="s">
        <v>93</v>
      </c>
      <c r="E22" s="131" t="s">
        <v>57</v>
      </c>
      <c r="F22" s="132">
        <v>1</v>
      </c>
      <c r="G22" s="132">
        <v>4</v>
      </c>
      <c r="H22" s="132">
        <v>4</v>
      </c>
      <c r="I22" s="132">
        <v>20</v>
      </c>
      <c r="J22" s="132">
        <v>16</v>
      </c>
      <c r="K22" s="132">
        <v>20</v>
      </c>
      <c r="L22" s="132">
        <v>16</v>
      </c>
      <c r="M22" s="132">
        <v>12</v>
      </c>
      <c r="N22" s="176">
        <f>SUM(I22:M22)</f>
        <v>84</v>
      </c>
    </row>
    <row r="23" spans="1:14" ht="123.75" x14ac:dyDescent="0.25">
      <c r="A23" s="146">
        <v>13</v>
      </c>
      <c r="B23" s="147" t="s">
        <v>69</v>
      </c>
      <c r="C23" s="147" t="s">
        <v>152</v>
      </c>
      <c r="D23" s="139" t="s">
        <v>92</v>
      </c>
      <c r="E23" s="140" t="s">
        <v>77</v>
      </c>
      <c r="F23" s="141">
        <v>2</v>
      </c>
      <c r="G23" s="141">
        <v>8</v>
      </c>
      <c r="H23" s="141">
        <v>16</v>
      </c>
      <c r="I23" s="141">
        <v>336</v>
      </c>
      <c r="J23" s="141">
        <v>320</v>
      </c>
      <c r="K23" s="141">
        <v>320</v>
      </c>
      <c r="L23" s="141">
        <v>304</v>
      </c>
      <c r="M23" s="141">
        <v>320</v>
      </c>
      <c r="N23" s="176">
        <f>SUM(I23:M23)</f>
        <v>1600</v>
      </c>
    </row>
    <row r="24" spans="1:14" ht="23.25" x14ac:dyDescent="0.25">
      <c r="A24" s="214">
        <v>14</v>
      </c>
      <c r="B24" s="216" t="s">
        <v>153</v>
      </c>
      <c r="C24" s="216" t="s">
        <v>154</v>
      </c>
      <c r="D24" s="139" t="s">
        <v>92</v>
      </c>
      <c r="E24" s="140" t="s">
        <v>77</v>
      </c>
      <c r="F24" s="141">
        <v>2</v>
      </c>
      <c r="G24" s="141">
        <v>8</v>
      </c>
      <c r="H24" s="141">
        <v>16</v>
      </c>
      <c r="I24" s="141">
        <v>336</v>
      </c>
      <c r="J24" s="141">
        <v>320</v>
      </c>
      <c r="K24" s="141">
        <v>320</v>
      </c>
      <c r="L24" s="141">
        <v>304</v>
      </c>
      <c r="M24" s="141">
        <v>320</v>
      </c>
      <c r="N24" s="176">
        <f>SUM(I24:M24)</f>
        <v>1600</v>
      </c>
    </row>
    <row r="25" spans="1:14" x14ac:dyDescent="0.25">
      <c r="A25" s="215"/>
      <c r="B25" s="217"/>
      <c r="C25" s="217"/>
      <c r="D25" s="130" t="s">
        <v>93</v>
      </c>
      <c r="E25" s="131" t="s">
        <v>155</v>
      </c>
      <c r="F25" s="132">
        <v>1</v>
      </c>
      <c r="G25" s="132">
        <v>4</v>
      </c>
      <c r="H25" s="132">
        <v>4</v>
      </c>
      <c r="I25" s="132">
        <v>20</v>
      </c>
      <c r="J25" s="132">
        <v>16</v>
      </c>
      <c r="K25" s="132">
        <v>20</v>
      </c>
      <c r="L25" s="132">
        <v>16</v>
      </c>
      <c r="M25" s="132">
        <v>12</v>
      </c>
      <c r="N25" s="176">
        <f>SUM(I25:M25)</f>
        <v>84</v>
      </c>
    </row>
    <row r="26" spans="1:14" ht="23.25" x14ac:dyDescent="0.25">
      <c r="A26" s="204">
        <v>15</v>
      </c>
      <c r="B26" s="206" t="s">
        <v>156</v>
      </c>
      <c r="C26" s="206" t="s">
        <v>157</v>
      </c>
      <c r="D26" s="130" t="s">
        <v>92</v>
      </c>
      <c r="E26" s="131" t="s">
        <v>77</v>
      </c>
      <c r="F26" s="132">
        <v>1</v>
      </c>
      <c r="G26" s="132">
        <v>8</v>
      </c>
      <c r="H26" s="132">
        <v>8</v>
      </c>
      <c r="I26" s="132">
        <v>168</v>
      </c>
      <c r="J26" s="132">
        <v>176</v>
      </c>
      <c r="K26" s="132">
        <v>176</v>
      </c>
      <c r="L26" s="132">
        <v>168</v>
      </c>
      <c r="M26" s="132">
        <v>184</v>
      </c>
      <c r="N26" s="176">
        <f>SUM(I26:M26)</f>
        <v>872</v>
      </c>
    </row>
    <row r="27" spans="1:14" x14ac:dyDescent="0.25">
      <c r="A27" s="204"/>
      <c r="B27" s="206"/>
      <c r="C27" s="206"/>
      <c r="D27" s="130" t="s">
        <v>93</v>
      </c>
      <c r="E27" s="131" t="s">
        <v>57</v>
      </c>
      <c r="F27" s="148">
        <v>1</v>
      </c>
      <c r="G27" s="132">
        <v>4</v>
      </c>
      <c r="H27" s="132">
        <v>4</v>
      </c>
      <c r="I27" s="132">
        <v>20</v>
      </c>
      <c r="J27" s="132">
        <v>16</v>
      </c>
      <c r="K27" s="132">
        <v>20</v>
      </c>
      <c r="L27" s="132">
        <v>16</v>
      </c>
      <c r="M27" s="132">
        <v>16</v>
      </c>
      <c r="N27" s="176">
        <f>SUM(I27:M27)</f>
        <v>88</v>
      </c>
    </row>
    <row r="28" spans="1:14" ht="23.25" x14ac:dyDescent="0.25">
      <c r="A28" s="204">
        <v>16</v>
      </c>
      <c r="B28" s="206" t="s">
        <v>158</v>
      </c>
      <c r="C28" s="206" t="s">
        <v>159</v>
      </c>
      <c r="D28" s="130" t="s">
        <v>92</v>
      </c>
      <c r="E28" s="131" t="s">
        <v>77</v>
      </c>
      <c r="F28" s="132">
        <v>2</v>
      </c>
      <c r="G28" s="132">
        <v>8</v>
      </c>
      <c r="H28" s="132">
        <v>16</v>
      </c>
      <c r="I28" s="132">
        <v>336</v>
      </c>
      <c r="J28" s="132">
        <v>352</v>
      </c>
      <c r="K28" s="132">
        <v>352</v>
      </c>
      <c r="L28" s="132">
        <v>336</v>
      </c>
      <c r="M28" s="132">
        <v>368</v>
      </c>
      <c r="N28" s="176">
        <f>SUM(I28:M28)</f>
        <v>1744</v>
      </c>
    </row>
    <row r="29" spans="1:14" ht="23.25" x14ac:dyDescent="0.25">
      <c r="A29" s="204"/>
      <c r="B29" s="206"/>
      <c r="C29" s="206"/>
      <c r="D29" s="130" t="s">
        <v>92</v>
      </c>
      <c r="E29" s="131" t="s">
        <v>160</v>
      </c>
      <c r="F29" s="132">
        <v>1</v>
      </c>
      <c r="G29" s="132">
        <v>4</v>
      </c>
      <c r="H29" s="132">
        <v>4</v>
      </c>
      <c r="I29" s="132">
        <v>84</v>
      </c>
      <c r="J29" s="132">
        <v>88</v>
      </c>
      <c r="K29" s="132">
        <v>88</v>
      </c>
      <c r="L29" s="132">
        <v>84</v>
      </c>
      <c r="M29" s="132">
        <v>92</v>
      </c>
      <c r="N29" s="176">
        <f>SUM(I29:M29)</f>
        <v>436</v>
      </c>
    </row>
    <row r="30" spans="1:14" x14ac:dyDescent="0.25">
      <c r="A30" s="204"/>
      <c r="B30" s="206"/>
      <c r="C30" s="206"/>
      <c r="D30" s="130" t="s">
        <v>93</v>
      </c>
      <c r="E30" s="131" t="s">
        <v>57</v>
      </c>
      <c r="F30" s="132">
        <v>1</v>
      </c>
      <c r="G30" s="132">
        <v>4</v>
      </c>
      <c r="H30" s="132">
        <v>4</v>
      </c>
      <c r="I30" s="132">
        <v>20</v>
      </c>
      <c r="J30" s="132">
        <v>16</v>
      </c>
      <c r="K30" s="132">
        <v>20</v>
      </c>
      <c r="L30" s="132">
        <v>16</v>
      </c>
      <c r="M30" s="132">
        <v>16</v>
      </c>
      <c r="N30" s="176">
        <f>SUM(I30:M30)</f>
        <v>88</v>
      </c>
    </row>
    <row r="31" spans="1:14" ht="23.25" x14ac:dyDescent="0.25">
      <c r="A31" s="204">
        <v>17</v>
      </c>
      <c r="B31" s="213" t="s">
        <v>161</v>
      </c>
      <c r="C31" s="213" t="s">
        <v>162</v>
      </c>
      <c r="D31" s="130" t="s">
        <v>92</v>
      </c>
      <c r="E31" s="131" t="s">
        <v>77</v>
      </c>
      <c r="F31" s="132">
        <v>1</v>
      </c>
      <c r="G31" s="132">
        <v>8</v>
      </c>
      <c r="H31" s="132">
        <v>8</v>
      </c>
      <c r="I31" s="132">
        <v>168</v>
      </c>
      <c r="J31" s="132">
        <v>176</v>
      </c>
      <c r="K31" s="132">
        <v>176</v>
      </c>
      <c r="L31" s="132">
        <v>168</v>
      </c>
      <c r="M31" s="132">
        <v>184</v>
      </c>
      <c r="N31" s="176">
        <f>SUM(I31:M31)</f>
        <v>872</v>
      </c>
    </row>
    <row r="32" spans="1:14" x14ac:dyDescent="0.25">
      <c r="A32" s="204"/>
      <c r="B32" s="213"/>
      <c r="C32" s="213"/>
      <c r="D32" s="130" t="s">
        <v>93</v>
      </c>
      <c r="E32" s="131" t="s">
        <v>57</v>
      </c>
      <c r="F32" s="132">
        <v>1</v>
      </c>
      <c r="G32" s="132">
        <v>4</v>
      </c>
      <c r="H32" s="132">
        <v>4</v>
      </c>
      <c r="I32" s="132">
        <v>20</v>
      </c>
      <c r="J32" s="132">
        <v>16</v>
      </c>
      <c r="K32" s="132">
        <v>20</v>
      </c>
      <c r="L32" s="132">
        <v>16</v>
      </c>
      <c r="M32" s="132">
        <v>16</v>
      </c>
      <c r="N32" s="176">
        <f>SUM(I32:M32)</f>
        <v>88</v>
      </c>
    </row>
    <row r="33" spans="1:14" ht="23.25" x14ac:dyDescent="0.25">
      <c r="A33" s="204">
        <v>18</v>
      </c>
      <c r="B33" s="213" t="s">
        <v>163</v>
      </c>
      <c r="C33" s="213" t="s">
        <v>164</v>
      </c>
      <c r="D33" s="130" t="s">
        <v>92</v>
      </c>
      <c r="E33" s="132" t="s">
        <v>57</v>
      </c>
      <c r="F33" s="132">
        <v>1</v>
      </c>
      <c r="G33" s="132">
        <v>4</v>
      </c>
      <c r="H33" s="132">
        <v>4</v>
      </c>
      <c r="I33" s="132">
        <v>84</v>
      </c>
      <c r="J33" s="132">
        <v>88</v>
      </c>
      <c r="K33" s="132">
        <v>88</v>
      </c>
      <c r="L33" s="132">
        <v>84</v>
      </c>
      <c r="M33" s="132">
        <v>92</v>
      </c>
      <c r="N33" s="176">
        <f>SUM(I33:M33)</f>
        <v>436</v>
      </c>
    </row>
    <row r="34" spans="1:14" x14ac:dyDescent="0.25">
      <c r="A34" s="204"/>
      <c r="B34" s="213"/>
      <c r="C34" s="213"/>
      <c r="D34" s="130" t="s">
        <v>93</v>
      </c>
      <c r="E34" s="132" t="s">
        <v>57</v>
      </c>
      <c r="F34" s="132">
        <v>1</v>
      </c>
      <c r="G34" s="132">
        <v>4</v>
      </c>
      <c r="H34" s="132">
        <v>4</v>
      </c>
      <c r="I34" s="132">
        <v>20</v>
      </c>
      <c r="J34" s="132">
        <v>16</v>
      </c>
      <c r="K34" s="132">
        <v>20</v>
      </c>
      <c r="L34" s="132">
        <v>16</v>
      </c>
      <c r="M34" s="132">
        <v>16</v>
      </c>
      <c r="N34" s="176">
        <f>SUM(I34:M34)</f>
        <v>88</v>
      </c>
    </row>
    <row r="35" spans="1:14" ht="23.25" x14ac:dyDescent="0.25">
      <c r="A35" s="204">
        <v>19</v>
      </c>
      <c r="B35" s="213" t="s">
        <v>165</v>
      </c>
      <c r="C35" s="213" t="s">
        <v>166</v>
      </c>
      <c r="D35" s="130" t="s">
        <v>92</v>
      </c>
      <c r="E35" s="131" t="s">
        <v>77</v>
      </c>
      <c r="F35" s="132">
        <v>1</v>
      </c>
      <c r="G35" s="132">
        <v>8</v>
      </c>
      <c r="H35" s="132">
        <v>8</v>
      </c>
      <c r="I35" s="132">
        <v>168</v>
      </c>
      <c r="J35" s="132">
        <v>176</v>
      </c>
      <c r="K35" s="132">
        <v>176</v>
      </c>
      <c r="L35" s="132">
        <v>168</v>
      </c>
      <c r="M35" s="132">
        <v>184</v>
      </c>
      <c r="N35" s="176">
        <f>SUM(I35:M35)</f>
        <v>872</v>
      </c>
    </row>
    <row r="36" spans="1:14" x14ac:dyDescent="0.25">
      <c r="A36" s="204"/>
      <c r="B36" s="213"/>
      <c r="C36" s="213"/>
      <c r="D36" s="130" t="s">
        <v>93</v>
      </c>
      <c r="E36" s="131" t="s">
        <v>57</v>
      </c>
      <c r="F36" s="132">
        <v>1</v>
      </c>
      <c r="G36" s="132">
        <v>4</v>
      </c>
      <c r="H36" s="132">
        <v>4</v>
      </c>
      <c r="I36" s="132">
        <v>20</v>
      </c>
      <c r="J36" s="132">
        <v>16</v>
      </c>
      <c r="K36" s="132">
        <v>20</v>
      </c>
      <c r="L36" s="132">
        <v>16</v>
      </c>
      <c r="M36" s="132">
        <v>16</v>
      </c>
      <c r="N36" s="176">
        <f>SUM(I36:M36)</f>
        <v>88</v>
      </c>
    </row>
    <row r="37" spans="1:14" ht="23.25" x14ac:dyDescent="0.25">
      <c r="A37" s="204">
        <v>20</v>
      </c>
      <c r="B37" s="213" t="s">
        <v>167</v>
      </c>
      <c r="C37" s="213" t="s">
        <v>168</v>
      </c>
      <c r="D37" s="130" t="s">
        <v>92</v>
      </c>
      <c r="E37" s="131" t="s">
        <v>169</v>
      </c>
      <c r="F37" s="132">
        <v>4</v>
      </c>
      <c r="G37" s="132">
        <v>8</v>
      </c>
      <c r="H37" s="132">
        <v>32</v>
      </c>
      <c r="I37" s="132">
        <v>672</v>
      </c>
      <c r="J37" s="132">
        <v>704</v>
      </c>
      <c r="K37" s="132">
        <v>704</v>
      </c>
      <c r="L37" s="132">
        <v>672</v>
      </c>
      <c r="M37" s="132">
        <v>736</v>
      </c>
      <c r="N37" s="176">
        <f>SUM(I37:M37)</f>
        <v>3488</v>
      </c>
    </row>
    <row r="38" spans="1:14" ht="23.25" x14ac:dyDescent="0.25">
      <c r="A38" s="204"/>
      <c r="B38" s="213"/>
      <c r="C38" s="213"/>
      <c r="D38" s="130" t="s">
        <v>92</v>
      </c>
      <c r="E38" s="131" t="s">
        <v>29</v>
      </c>
      <c r="F38" s="132">
        <v>1</v>
      </c>
      <c r="G38" s="132">
        <v>4</v>
      </c>
      <c r="H38" s="132">
        <v>4</v>
      </c>
      <c r="I38" s="132">
        <v>84</v>
      </c>
      <c r="J38" s="132">
        <v>88</v>
      </c>
      <c r="K38" s="132">
        <v>88</v>
      </c>
      <c r="L38" s="132">
        <v>84</v>
      </c>
      <c r="M38" s="132">
        <v>92</v>
      </c>
      <c r="N38" s="176">
        <f>SUM(I38:M38)</f>
        <v>436</v>
      </c>
    </row>
    <row r="39" spans="1:14" x14ac:dyDescent="0.25">
      <c r="A39" s="204"/>
      <c r="B39" s="213"/>
      <c r="C39" s="213"/>
      <c r="D39" s="130" t="s">
        <v>93</v>
      </c>
      <c r="E39" s="131" t="s">
        <v>129</v>
      </c>
      <c r="F39" s="132">
        <v>4</v>
      </c>
      <c r="G39" s="132">
        <v>4</v>
      </c>
      <c r="H39" s="132">
        <v>16</v>
      </c>
      <c r="I39" s="132">
        <v>80</v>
      </c>
      <c r="J39" s="132">
        <v>64</v>
      </c>
      <c r="K39" s="132">
        <v>80</v>
      </c>
      <c r="L39" s="132">
        <v>64</v>
      </c>
      <c r="M39" s="132">
        <v>64</v>
      </c>
      <c r="N39" s="176">
        <f>SUM(I39:M39)</f>
        <v>352</v>
      </c>
    </row>
    <row r="40" spans="1:14" ht="23.25" x14ac:dyDescent="0.25">
      <c r="A40" s="204">
        <v>21</v>
      </c>
      <c r="B40" s="206" t="s">
        <v>22</v>
      </c>
      <c r="C40" s="206" t="s">
        <v>170</v>
      </c>
      <c r="D40" s="130" t="s">
        <v>92</v>
      </c>
      <c r="E40" s="131" t="s">
        <v>77</v>
      </c>
      <c r="F40" s="132">
        <v>1</v>
      </c>
      <c r="G40" s="132">
        <v>8</v>
      </c>
      <c r="H40" s="132">
        <v>8</v>
      </c>
      <c r="I40" s="132">
        <v>168</v>
      </c>
      <c r="J40" s="132">
        <v>176</v>
      </c>
      <c r="K40" s="132">
        <v>176</v>
      </c>
      <c r="L40" s="132">
        <v>168</v>
      </c>
      <c r="M40" s="132">
        <v>160</v>
      </c>
      <c r="N40" s="176">
        <f>SUM(I40:M40)</f>
        <v>848</v>
      </c>
    </row>
    <row r="41" spans="1:14" ht="23.25" x14ac:dyDescent="0.25">
      <c r="A41" s="204"/>
      <c r="B41" s="206"/>
      <c r="C41" s="206"/>
      <c r="D41" s="130" t="s">
        <v>24</v>
      </c>
      <c r="E41" s="131" t="s">
        <v>25</v>
      </c>
      <c r="F41" s="132">
        <v>1</v>
      </c>
      <c r="G41" s="132">
        <v>8</v>
      </c>
      <c r="H41" s="132">
        <v>8</v>
      </c>
      <c r="I41" s="132">
        <v>208</v>
      </c>
      <c r="J41" s="132">
        <v>208</v>
      </c>
      <c r="K41" s="132">
        <v>216</v>
      </c>
      <c r="L41" s="132">
        <v>200</v>
      </c>
      <c r="M41" s="132">
        <v>216</v>
      </c>
      <c r="N41" s="176">
        <f>SUM(I41:M41)</f>
        <v>1048</v>
      </c>
    </row>
    <row r="42" spans="1:14" x14ac:dyDescent="0.25">
      <c r="A42" s="204"/>
      <c r="B42" s="206"/>
      <c r="C42" s="206"/>
      <c r="D42" s="130" t="s">
        <v>78</v>
      </c>
      <c r="E42" s="131" t="s">
        <v>57</v>
      </c>
      <c r="F42" s="132">
        <v>1</v>
      </c>
      <c r="G42" s="132">
        <v>4</v>
      </c>
      <c r="H42" s="132">
        <v>4</v>
      </c>
      <c r="I42" s="132">
        <v>20</v>
      </c>
      <c r="J42" s="132">
        <v>16</v>
      </c>
      <c r="K42" s="132">
        <v>16</v>
      </c>
      <c r="L42" s="132">
        <v>20</v>
      </c>
      <c r="M42" s="132">
        <v>16</v>
      </c>
      <c r="N42" s="176">
        <f>SUM(I42:M42)</f>
        <v>88</v>
      </c>
    </row>
    <row r="43" spans="1:14" x14ac:dyDescent="0.25">
      <c r="A43" s="125"/>
      <c r="B43" s="125"/>
      <c r="C43" s="125"/>
      <c r="D43" s="125"/>
      <c r="E43" s="125"/>
      <c r="F43" s="125"/>
      <c r="G43" s="125"/>
      <c r="H43" s="127"/>
      <c r="I43" s="127"/>
      <c r="J43" s="127"/>
      <c r="K43" s="127"/>
      <c r="L43" s="127"/>
      <c r="M43" s="127"/>
      <c r="N43" s="177"/>
    </row>
    <row r="44" spans="1:14" ht="15.75" thickBot="1" x14ac:dyDescent="0.3">
      <c r="A44" s="149"/>
      <c r="B44" s="150"/>
      <c r="C44" s="150"/>
      <c r="D44" s="151"/>
      <c r="E44" s="150"/>
      <c r="F44" s="152"/>
      <c r="G44" s="152"/>
      <c r="H44" s="152"/>
      <c r="I44" s="152"/>
      <c r="J44" s="152"/>
      <c r="K44" s="152"/>
      <c r="L44" s="152"/>
      <c r="M44" s="152"/>
      <c r="N44" s="152"/>
    </row>
    <row r="45" spans="1:14" ht="23.25" thickBot="1" x14ac:dyDescent="0.3">
      <c r="A45" s="149"/>
      <c r="B45" s="150"/>
      <c r="C45" s="150"/>
      <c r="D45" s="151"/>
      <c r="E45" s="153" t="s">
        <v>7</v>
      </c>
      <c r="F45" s="154">
        <v>59</v>
      </c>
      <c r="G45" s="152"/>
      <c r="H45" s="152"/>
      <c r="I45" s="152"/>
      <c r="J45" s="152"/>
      <c r="K45" s="152"/>
      <c r="L45" s="152"/>
      <c r="M45" s="152"/>
      <c r="N45" s="152"/>
    </row>
    <row r="46" spans="1:14" x14ac:dyDescent="0.25">
      <c r="A46" s="152"/>
      <c r="B46" s="150"/>
      <c r="C46" s="150"/>
      <c r="D46" s="151"/>
      <c r="E46" s="155"/>
      <c r="F46" s="156"/>
      <c r="G46" s="157"/>
      <c r="H46" s="152"/>
      <c r="I46" s="152"/>
      <c r="J46" s="152"/>
      <c r="K46" s="158"/>
      <c r="L46" s="159" t="s">
        <v>83</v>
      </c>
      <c r="M46" s="159"/>
      <c r="N46" s="177">
        <v>35518</v>
      </c>
    </row>
    <row r="47" spans="1:14" ht="36.75" thickBot="1" x14ac:dyDescent="0.3">
      <c r="A47" s="133"/>
      <c r="B47" s="160" t="s">
        <v>84</v>
      </c>
      <c r="C47" s="161"/>
      <c r="D47" s="151"/>
      <c r="E47" s="150"/>
      <c r="F47" s="152"/>
      <c r="G47" s="162"/>
      <c r="H47" s="163"/>
      <c r="I47" s="152"/>
      <c r="J47" s="152"/>
      <c r="K47" s="152"/>
      <c r="L47" s="152"/>
      <c r="M47" s="152"/>
      <c r="N47" s="152"/>
    </row>
    <row r="48" spans="1:14" ht="15.75" x14ac:dyDescent="0.25">
      <c r="A48" s="164"/>
      <c r="B48" s="211" t="s">
        <v>171</v>
      </c>
      <c r="C48" s="211"/>
      <c r="D48" s="211"/>
      <c r="E48" s="150"/>
      <c r="F48" s="152"/>
      <c r="G48" s="152"/>
      <c r="H48" s="152"/>
      <c r="I48" s="152"/>
      <c r="J48" s="152"/>
      <c r="K48" s="126"/>
      <c r="L48" s="126"/>
      <c r="M48" s="152"/>
      <c r="N48" s="165"/>
    </row>
    <row r="49" spans="1:14" ht="15.75" x14ac:dyDescent="0.25">
      <c r="A49" s="166"/>
      <c r="B49" s="211" t="s">
        <v>172</v>
      </c>
      <c r="C49" s="211"/>
      <c r="D49" s="211"/>
      <c r="E49" s="167" t="s">
        <v>173</v>
      </c>
      <c r="F49" s="168"/>
      <c r="G49" s="168"/>
      <c r="H49" s="169"/>
      <c r="I49" s="169"/>
      <c r="J49" s="169"/>
      <c r="K49" s="169"/>
      <c r="L49" s="169"/>
      <c r="M49" s="169"/>
      <c r="N49" s="169"/>
    </row>
    <row r="50" spans="1:14" ht="15.75" x14ac:dyDescent="0.25">
      <c r="A50" s="170">
        <v>59</v>
      </c>
      <c r="B50" s="212" t="s">
        <v>7</v>
      </c>
      <c r="C50" s="212"/>
      <c r="D50" s="212"/>
      <c r="E50" s="210" t="s">
        <v>174</v>
      </c>
      <c r="F50" s="210"/>
      <c r="G50" s="210"/>
      <c r="H50" s="210"/>
      <c r="I50" s="210"/>
      <c r="J50" s="210"/>
      <c r="K50" s="210"/>
      <c r="L50" s="210"/>
      <c r="M50" s="210"/>
      <c r="N50" s="210"/>
    </row>
    <row r="51" spans="1:14" ht="16.5" thickBot="1" x14ac:dyDescent="0.3">
      <c r="A51" s="171">
        <v>41682</v>
      </c>
      <c r="B51" s="212" t="s">
        <v>175</v>
      </c>
      <c r="C51" s="212"/>
      <c r="D51" s="212"/>
      <c r="E51" s="150"/>
      <c r="F51" s="152"/>
      <c r="G51" s="152"/>
      <c r="H51" s="152"/>
      <c r="I51" s="152"/>
      <c r="J51" s="152"/>
      <c r="K51" s="152"/>
      <c r="L51" s="152"/>
      <c r="M51" s="152"/>
      <c r="N51" s="152"/>
    </row>
  </sheetData>
  <mergeCells count="49">
    <mergeCell ref="A3:N3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A11:A12"/>
    <mergeCell ref="B11:B12"/>
    <mergeCell ref="C11:C12"/>
    <mergeCell ref="A17:A18"/>
    <mergeCell ref="B17:B18"/>
    <mergeCell ref="C17:C18"/>
    <mergeCell ref="A21:A22"/>
    <mergeCell ref="B21:B22"/>
    <mergeCell ref="C21:C22"/>
    <mergeCell ref="C31:C32"/>
    <mergeCell ref="A24:A25"/>
    <mergeCell ref="B24:B25"/>
    <mergeCell ref="C24:C25"/>
    <mergeCell ref="A26:A27"/>
    <mergeCell ref="B26:B27"/>
    <mergeCell ref="C26:C27"/>
    <mergeCell ref="B51:D51"/>
    <mergeCell ref="A37:A39"/>
    <mergeCell ref="B37:B39"/>
    <mergeCell ref="C37:C39"/>
    <mergeCell ref="A40:A42"/>
    <mergeCell ref="B40:B42"/>
    <mergeCell ref="C40:C42"/>
    <mergeCell ref="E50:N50"/>
    <mergeCell ref="A2:D2"/>
    <mergeCell ref="B48:D48"/>
    <mergeCell ref="B49:D49"/>
    <mergeCell ref="B50:D50"/>
    <mergeCell ref="A33:A34"/>
    <mergeCell ref="B33:B34"/>
    <mergeCell ref="C33:C34"/>
    <mergeCell ref="A35:A36"/>
    <mergeCell ref="B35:B36"/>
    <mergeCell ref="C35:C36"/>
    <mergeCell ref="A28:A30"/>
    <mergeCell ref="B28:B30"/>
    <mergeCell ref="C28:C30"/>
    <mergeCell ref="A31:A32"/>
    <mergeCell ref="B31:B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PAQUETE 1 FISCALIA TIJUANA</vt:lpstr>
      <vt:lpstr>PAQUETE 2 FISCALIA ENSENADA</vt:lpstr>
      <vt:lpstr>PAQUETE 3 FISCALIA MEXICALI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2020-05-22T18:34:43Z</dcterms:created>
  <dcterms:modified xsi:type="dcterms:W3CDTF">2020-06-11T21:59:55Z</dcterms:modified>
</cp:coreProperties>
</file>